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Naslovna" sheetId="2" r:id="rId1"/>
    <sheet name="Čišćenje Sv. Mateja 70A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4" i="1"/>
  <c r="E34" i="1" l="1"/>
</calcChain>
</file>

<file path=xl/sharedStrings.xml><?xml version="1.0" encoding="utf-8"?>
<sst xmlns="http://schemas.openxmlformats.org/spreadsheetml/2006/main" count="48" uniqueCount="48">
  <si>
    <t>PROSTOR ZA ČIŠĆENJE</t>
  </si>
  <si>
    <t>Hodnici-svakodnevno</t>
  </si>
  <si>
    <t>Sanitarni čvorovi-svakodnevno</t>
  </si>
  <si>
    <t>Stubišta svakodnevno</t>
  </si>
  <si>
    <t>Ured psiholog 1.</t>
  </si>
  <si>
    <t>Ured psiholog 2.</t>
  </si>
  <si>
    <t>Ured soc. radnik 1.</t>
  </si>
  <si>
    <t>Ured soc. radnik 2.</t>
  </si>
  <si>
    <t>Ured soc. paed. 1.</t>
  </si>
  <si>
    <t>Ured soc. paed. 2.</t>
  </si>
  <si>
    <t>Ambulanta</t>
  </si>
  <si>
    <t>Ured ravnatelja</t>
  </si>
  <si>
    <t>Ured voditelja PB u OŠ</t>
  </si>
  <si>
    <t>Pisarnica</t>
  </si>
  <si>
    <t>Tajništvo</t>
  </si>
  <si>
    <t>UREDI-jednom tjedno</t>
  </si>
  <si>
    <t>Računovodstvo-1. kat</t>
  </si>
  <si>
    <t>PSP zbornica</t>
  </si>
  <si>
    <t>Soba za sastanke-1x mjesečno</t>
  </si>
  <si>
    <t>Student praktikum-1x mjesečno</t>
  </si>
  <si>
    <t>Informatička-1x mjesečno</t>
  </si>
  <si>
    <t>JEDINIČNA CIJENA PO M2</t>
  </si>
  <si>
    <t>M2</t>
  </si>
  <si>
    <t>BROJ DANA U MJESECU</t>
  </si>
  <si>
    <t xml:space="preserve">MJESEČNA CIJENA ČIŠĆENJA </t>
  </si>
  <si>
    <t>4 (1x2x3)</t>
  </si>
  <si>
    <t>UKUPNO:</t>
  </si>
  <si>
    <t>PDV</t>
  </si>
  <si>
    <t>sveukupna cijena s PDV-om</t>
  </si>
  <si>
    <t>CENTAR ZA PRUŽANJE USLUGA U ZAJEDNICI ZAGREB-DUGAVE</t>
  </si>
  <si>
    <t>10010 ZAGREB-DUGAVE, ULICA SVETOG MATEJA 70/A</t>
  </si>
  <si>
    <t>U Zagrebu, veljača 2022.</t>
  </si>
  <si>
    <t>NABAVA USLUGE ČIŠĆENJA</t>
  </si>
  <si>
    <t>na lokaciji matičnog objekta Centra Dugave</t>
  </si>
  <si>
    <t>Zagreb, Dugave, Ulica Sv. Mateja 70/a</t>
  </si>
  <si>
    <t>Ured savjetnice/voditeljice TP/DPT</t>
  </si>
  <si>
    <t>Velika dvorana-1x mjesečno</t>
  </si>
  <si>
    <t>Dvorana za stolni tenis-1xmj.</t>
  </si>
  <si>
    <t>Knjižnica PSP-1x mjesečno</t>
  </si>
  <si>
    <t>Savjetovalište</t>
  </si>
  <si>
    <t>Cijene se utvrđuju na temelju izvršenog očevida i sadrže sve troškove i popuste</t>
  </si>
  <si>
    <t>Glavni ulazi-svakodnevno</t>
  </si>
  <si>
    <t>Prihvatna, DB+kanc.odgajatelja</t>
  </si>
  <si>
    <t>PSP kabineti (inform.+soba za prijem)</t>
  </si>
  <si>
    <t>Staklene površine-1x mjesečno*</t>
  </si>
  <si>
    <t>* Staklene površine glavni ulazi; za ostale staklene površine zasebna ponuda-generalno čišćenje 2x godišnje</t>
  </si>
  <si>
    <t>Čajna kuhinja Ured ravn.-svakodnevno</t>
  </si>
  <si>
    <t>PSP učionica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</si>
</sst>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5" fillId="0" borderId="5" xfId="0" applyFont="1" applyBorder="1"/>
    <xf numFmtId="0" fontId="0" fillId="0" borderId="10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7" xfId="0" applyBorder="1"/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Fill="1" applyBorder="1"/>
    <xf numFmtId="0" fontId="5" fillId="0" borderId="1" xfId="0" applyFont="1" applyFill="1" applyBorder="1"/>
    <xf numFmtId="0" fontId="0" fillId="0" borderId="22" xfId="0" applyBorder="1"/>
    <xf numFmtId="0" fontId="5" fillId="0" borderId="25" xfId="0" applyFont="1" applyBorder="1"/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0" fontId="5" fillId="0" borderId="30" xfId="0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12" xfId="0" applyFont="1" applyBorder="1" applyAlignment="1">
      <alignment horizontal="center"/>
    </xf>
    <xf numFmtId="0" fontId="4" fillId="2" borderId="6" xfId="0" applyFont="1" applyFill="1" applyBorder="1"/>
    <xf numFmtId="0" fontId="0" fillId="2" borderId="3" xfId="0" applyFill="1" applyBorder="1"/>
    <xf numFmtId="0" fontId="0" fillId="2" borderId="11" xfId="0" applyFill="1" applyBorder="1"/>
    <xf numFmtId="0" fontId="0" fillId="2" borderId="18" xfId="0" applyFill="1" applyBorder="1"/>
    <xf numFmtId="0" fontId="3" fillId="2" borderId="7" xfId="0" applyFont="1" applyFill="1" applyBorder="1"/>
    <xf numFmtId="0" fontId="2" fillId="2" borderId="24" xfId="0" applyFont="1" applyFill="1" applyBorder="1"/>
    <xf numFmtId="0" fontId="0" fillId="2" borderId="9" xfId="0" applyFill="1" applyBorder="1"/>
    <xf numFmtId="0" fontId="0" fillId="2" borderId="4" xfId="0" applyFill="1" applyBorder="1"/>
    <xf numFmtId="0" fontId="3" fillId="2" borderId="24" xfId="0" applyFont="1" applyFill="1" applyBorder="1"/>
    <xf numFmtId="2" fontId="0" fillId="2" borderId="9" xfId="0" applyNumberFormat="1" applyFill="1" applyBorder="1"/>
    <xf numFmtId="0" fontId="4" fillId="2" borderId="24" xfId="0" applyFont="1" applyFill="1" applyBorder="1"/>
    <xf numFmtId="0" fontId="0" fillId="3" borderId="5" xfId="0" applyFill="1" applyBorder="1"/>
    <xf numFmtId="0" fontId="0" fillId="3" borderId="22" xfId="0" applyFill="1" applyBorder="1"/>
    <xf numFmtId="0" fontId="0" fillId="3" borderId="6" xfId="0" applyFill="1" applyBorder="1"/>
    <xf numFmtId="0" fontId="0" fillId="3" borderId="3" xfId="0" applyFill="1" applyBorder="1"/>
    <xf numFmtId="0" fontId="0" fillId="3" borderId="24" xfId="0" applyFill="1" applyBorder="1"/>
    <xf numFmtId="0" fontId="0" fillId="3" borderId="4" xfId="0" applyFill="1" applyBorder="1"/>
    <xf numFmtId="0" fontId="0" fillId="4" borderId="5" xfId="0" applyFill="1" applyBorder="1"/>
    <xf numFmtId="0" fontId="0" fillId="4" borderId="22" xfId="0" applyFill="1" applyBorder="1"/>
    <xf numFmtId="0" fontId="0" fillId="4" borderId="6" xfId="0" applyFill="1" applyBorder="1"/>
    <xf numFmtId="0" fontId="0" fillId="4" borderId="3" xfId="0" applyFill="1" applyBorder="1"/>
    <xf numFmtId="0" fontId="0" fillId="4" borderId="24" xfId="0" applyFill="1" applyBorder="1"/>
    <xf numFmtId="0" fontId="0" fillId="4" borderId="4" xfId="0" applyFill="1" applyBorder="1"/>
    <xf numFmtId="0" fontId="0" fillId="4" borderId="8" xfId="0" applyFill="1" applyBorder="1"/>
    <xf numFmtId="0" fontId="0" fillId="4" borderId="23" xfId="0" applyFill="1" applyBorder="1"/>
    <xf numFmtId="2" fontId="0" fillId="4" borderId="23" xfId="0" applyNumberFormat="1" applyFill="1" applyBorder="1"/>
    <xf numFmtId="2" fontId="0" fillId="4" borderId="3" xfId="0" applyNumberFormat="1" applyFill="1" applyBorder="1"/>
    <xf numFmtId="0" fontId="0" fillId="3" borderId="18" xfId="0" applyFill="1" applyBorder="1"/>
    <xf numFmtId="0" fontId="0" fillId="4" borderId="18" xfId="0" applyFill="1" applyBorder="1"/>
    <xf numFmtId="0" fontId="1" fillId="2" borderId="24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CCFF"/>
      <color rgb="FFFF99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5"/>
  <sheetViews>
    <sheetView workbookViewId="0">
      <selection activeCell="J17" sqref="J17"/>
    </sheetView>
  </sheetViews>
  <sheetFormatPr defaultRowHeight="14.4" x14ac:dyDescent="0.3"/>
  <sheetData>
    <row r="1" spans="2:7" x14ac:dyDescent="0.3">
      <c r="B1" s="20" t="s">
        <v>29</v>
      </c>
      <c r="C1" s="20"/>
      <c r="D1" s="20"/>
      <c r="E1" s="20"/>
      <c r="F1" s="20"/>
      <c r="G1" s="20"/>
    </row>
    <row r="2" spans="2:7" x14ac:dyDescent="0.3">
      <c r="B2" s="20" t="s">
        <v>30</v>
      </c>
      <c r="C2" s="20"/>
      <c r="D2" s="20"/>
      <c r="E2" s="20"/>
      <c r="F2" s="20"/>
      <c r="G2" s="20"/>
    </row>
    <row r="17" spans="3:10" ht="21" x14ac:dyDescent="0.4">
      <c r="J17" s="21"/>
    </row>
    <row r="24" spans="3:10" ht="21" x14ac:dyDescent="0.4">
      <c r="C24" s="22" t="s">
        <v>32</v>
      </c>
      <c r="D24" s="22"/>
      <c r="E24" s="22"/>
      <c r="F24" s="22"/>
      <c r="G24" s="21"/>
      <c r="H24" s="21"/>
    </row>
    <row r="25" spans="3:10" x14ac:dyDescent="0.3">
      <c r="C25" t="s">
        <v>33</v>
      </c>
    </row>
    <row r="26" spans="3:10" x14ac:dyDescent="0.3">
      <c r="C26" t="s">
        <v>34</v>
      </c>
    </row>
    <row r="45" spans="4:6" x14ac:dyDescent="0.3">
      <c r="D45" s="20" t="s">
        <v>31</v>
      </c>
      <c r="E45" s="20"/>
      <c r="F45" s="2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abSelected="1" workbookViewId="0">
      <selection activeCell="J13" sqref="J13"/>
    </sheetView>
  </sheetViews>
  <sheetFormatPr defaultRowHeight="14.4" x14ac:dyDescent="0.3"/>
  <cols>
    <col min="1" max="1" width="28.6640625" customWidth="1"/>
    <col min="2" max="2" width="27.109375" customWidth="1"/>
    <col min="3" max="3" width="10.33203125" customWidth="1"/>
    <col min="4" max="4" width="26.44140625" customWidth="1"/>
    <col min="5" max="5" width="35.21875" customWidth="1"/>
  </cols>
  <sheetData>
    <row r="1" spans="1:5" ht="15" thickBot="1" x14ac:dyDescent="0.35">
      <c r="A1" s="7" t="s">
        <v>0</v>
      </c>
      <c r="B1" s="8" t="s">
        <v>21</v>
      </c>
      <c r="C1" s="23" t="s">
        <v>22</v>
      </c>
      <c r="D1" s="9" t="s">
        <v>23</v>
      </c>
      <c r="E1" s="10" t="s">
        <v>24</v>
      </c>
    </row>
    <row r="2" spans="1:5" ht="15" thickBot="1" x14ac:dyDescent="0.35">
      <c r="A2" s="12"/>
      <c r="B2" s="13">
        <v>1</v>
      </c>
      <c r="C2" s="14">
        <v>2</v>
      </c>
      <c r="D2" s="15">
        <v>3</v>
      </c>
      <c r="E2" s="16" t="s">
        <v>25</v>
      </c>
    </row>
    <row r="3" spans="1:5" x14ac:dyDescent="0.3">
      <c r="A3" s="1" t="s">
        <v>15</v>
      </c>
      <c r="B3" s="2"/>
      <c r="C3" s="2"/>
      <c r="D3" s="11"/>
      <c r="E3" s="6"/>
    </row>
    <row r="4" spans="1:5" x14ac:dyDescent="0.3">
      <c r="A4" s="24" t="s">
        <v>4</v>
      </c>
      <c r="B4" s="25"/>
      <c r="C4" s="26">
        <v>12.98</v>
      </c>
      <c r="D4" s="25">
        <v>4</v>
      </c>
      <c r="E4" s="27">
        <f>B4*C4*D4</f>
        <v>0</v>
      </c>
    </row>
    <row r="5" spans="1:5" x14ac:dyDescent="0.3">
      <c r="A5" s="24" t="s">
        <v>5</v>
      </c>
      <c r="B5" s="25"/>
      <c r="C5" s="26">
        <v>12.98</v>
      </c>
      <c r="D5" s="25">
        <v>4</v>
      </c>
      <c r="E5" s="27">
        <f t="shared" ref="E5:E33" si="0">B5*C5*D5</f>
        <v>0</v>
      </c>
    </row>
    <row r="6" spans="1:5" x14ac:dyDescent="0.3">
      <c r="A6" s="24" t="s">
        <v>6</v>
      </c>
      <c r="B6" s="25"/>
      <c r="C6" s="26">
        <v>13.54</v>
      </c>
      <c r="D6" s="25">
        <v>4</v>
      </c>
      <c r="E6" s="27">
        <f t="shared" si="0"/>
        <v>0</v>
      </c>
    </row>
    <row r="7" spans="1:5" x14ac:dyDescent="0.3">
      <c r="A7" s="24" t="s">
        <v>7</v>
      </c>
      <c r="B7" s="25"/>
      <c r="C7" s="26">
        <v>13.54</v>
      </c>
      <c r="D7" s="25">
        <v>4</v>
      </c>
      <c r="E7" s="27">
        <f t="shared" si="0"/>
        <v>0</v>
      </c>
    </row>
    <row r="8" spans="1:5" x14ac:dyDescent="0.3">
      <c r="A8" s="24" t="s">
        <v>10</v>
      </c>
      <c r="B8" s="25"/>
      <c r="C8" s="26">
        <v>13.54</v>
      </c>
      <c r="D8" s="25">
        <v>4</v>
      </c>
      <c r="E8" s="27">
        <f t="shared" si="0"/>
        <v>0</v>
      </c>
    </row>
    <row r="9" spans="1:5" x14ac:dyDescent="0.3">
      <c r="A9" s="24" t="s">
        <v>12</v>
      </c>
      <c r="B9" s="25"/>
      <c r="C9" s="26">
        <v>11.34</v>
      </c>
      <c r="D9" s="25">
        <v>4</v>
      </c>
      <c r="E9" s="27">
        <f t="shared" si="0"/>
        <v>0</v>
      </c>
    </row>
    <row r="10" spans="1:5" x14ac:dyDescent="0.3">
      <c r="A10" s="24" t="s">
        <v>13</v>
      </c>
      <c r="B10" s="25"/>
      <c r="C10" s="26">
        <v>11.34</v>
      </c>
      <c r="D10" s="25">
        <v>4</v>
      </c>
      <c r="E10" s="27">
        <f t="shared" si="0"/>
        <v>0</v>
      </c>
    </row>
    <row r="11" spans="1:5" x14ac:dyDescent="0.3">
      <c r="A11" s="24" t="s">
        <v>11</v>
      </c>
      <c r="B11" s="25"/>
      <c r="C11" s="26">
        <v>29.31</v>
      </c>
      <c r="D11" s="25">
        <v>4</v>
      </c>
      <c r="E11" s="27">
        <f t="shared" si="0"/>
        <v>0</v>
      </c>
    </row>
    <row r="12" spans="1:5" x14ac:dyDescent="0.3">
      <c r="A12" s="24" t="s">
        <v>14</v>
      </c>
      <c r="B12" s="25"/>
      <c r="C12" s="26">
        <v>12.94</v>
      </c>
      <c r="D12" s="25">
        <v>4</v>
      </c>
      <c r="E12" s="27">
        <f t="shared" si="0"/>
        <v>0</v>
      </c>
    </row>
    <row r="13" spans="1:5" x14ac:dyDescent="0.3">
      <c r="A13" s="28" t="s">
        <v>35</v>
      </c>
      <c r="B13" s="25"/>
      <c r="C13" s="26">
        <v>12.94</v>
      </c>
      <c r="D13" s="25">
        <v>4</v>
      </c>
      <c r="E13" s="27">
        <f t="shared" si="0"/>
        <v>0</v>
      </c>
    </row>
    <row r="14" spans="1:5" x14ac:dyDescent="0.3">
      <c r="A14" s="24" t="s">
        <v>8</v>
      </c>
      <c r="B14" s="25"/>
      <c r="C14" s="26">
        <v>13.54</v>
      </c>
      <c r="D14" s="25">
        <v>4</v>
      </c>
      <c r="E14" s="27">
        <f t="shared" si="0"/>
        <v>0</v>
      </c>
    </row>
    <row r="15" spans="1:5" x14ac:dyDescent="0.3">
      <c r="A15" s="24" t="s">
        <v>9</v>
      </c>
      <c r="B15" s="25"/>
      <c r="C15" s="26">
        <v>13.54</v>
      </c>
      <c r="D15" s="25">
        <v>4</v>
      </c>
      <c r="E15" s="27">
        <f t="shared" si="0"/>
        <v>0</v>
      </c>
    </row>
    <row r="16" spans="1:5" x14ac:dyDescent="0.3">
      <c r="A16" s="24" t="s">
        <v>16</v>
      </c>
      <c r="B16" s="25"/>
      <c r="C16" s="26">
        <v>46.28</v>
      </c>
      <c r="D16" s="25">
        <v>4</v>
      </c>
      <c r="E16" s="27">
        <f t="shared" si="0"/>
        <v>0</v>
      </c>
    </row>
    <row r="17" spans="1:5" x14ac:dyDescent="0.3">
      <c r="A17" s="29" t="s">
        <v>42</v>
      </c>
      <c r="B17" s="30"/>
      <c r="C17" s="30">
        <v>50.51</v>
      </c>
      <c r="D17" s="31">
        <v>4</v>
      </c>
      <c r="E17" s="27">
        <f t="shared" si="0"/>
        <v>0</v>
      </c>
    </row>
    <row r="18" spans="1:5" x14ac:dyDescent="0.3">
      <c r="A18" s="53" t="s">
        <v>47</v>
      </c>
      <c r="B18" s="30"/>
      <c r="C18" s="33">
        <v>29</v>
      </c>
      <c r="D18" s="31">
        <v>4</v>
      </c>
      <c r="E18" s="27">
        <f t="shared" si="0"/>
        <v>0</v>
      </c>
    </row>
    <row r="19" spans="1:5" x14ac:dyDescent="0.3">
      <c r="A19" s="29" t="s">
        <v>43</v>
      </c>
      <c r="B19" s="30"/>
      <c r="C19" s="33">
        <v>61.8</v>
      </c>
      <c r="D19" s="31">
        <v>4</v>
      </c>
      <c r="E19" s="27">
        <f t="shared" si="0"/>
        <v>0</v>
      </c>
    </row>
    <row r="20" spans="1:5" x14ac:dyDescent="0.3">
      <c r="A20" s="32" t="s">
        <v>39</v>
      </c>
      <c r="B20" s="30"/>
      <c r="C20" s="30">
        <v>34.36</v>
      </c>
      <c r="D20" s="31">
        <v>4</v>
      </c>
      <c r="E20" s="27">
        <f t="shared" si="0"/>
        <v>0</v>
      </c>
    </row>
    <row r="21" spans="1:5" ht="15" thickBot="1" x14ac:dyDescent="0.35">
      <c r="A21" s="34" t="s">
        <v>17</v>
      </c>
      <c r="B21" s="30"/>
      <c r="C21" s="30">
        <v>62.72</v>
      </c>
      <c r="D21" s="31">
        <v>4</v>
      </c>
      <c r="E21" s="27">
        <f t="shared" si="0"/>
        <v>0</v>
      </c>
    </row>
    <row r="22" spans="1:5" x14ac:dyDescent="0.3">
      <c r="A22" s="35" t="s">
        <v>1</v>
      </c>
      <c r="B22" s="36"/>
      <c r="C22" s="36">
        <v>426.68</v>
      </c>
      <c r="D22" s="36">
        <v>23</v>
      </c>
      <c r="E22" s="51">
        <f t="shared" si="0"/>
        <v>0</v>
      </c>
    </row>
    <row r="23" spans="1:5" x14ac:dyDescent="0.3">
      <c r="A23" s="37" t="s">
        <v>2</v>
      </c>
      <c r="B23" s="38"/>
      <c r="C23" s="38">
        <v>41.18</v>
      </c>
      <c r="D23" s="38">
        <v>23</v>
      </c>
      <c r="E23" s="51">
        <f t="shared" si="0"/>
        <v>0</v>
      </c>
    </row>
    <row r="24" spans="1:5" x14ac:dyDescent="0.3">
      <c r="A24" s="37" t="s">
        <v>46</v>
      </c>
      <c r="B24" s="38"/>
      <c r="C24" s="38">
        <v>3.73</v>
      </c>
      <c r="D24" s="38">
        <v>23</v>
      </c>
      <c r="E24" s="51">
        <f t="shared" si="0"/>
        <v>0</v>
      </c>
    </row>
    <row r="25" spans="1:5" x14ac:dyDescent="0.3">
      <c r="A25" s="37" t="s">
        <v>3</v>
      </c>
      <c r="B25" s="38"/>
      <c r="C25" s="38">
        <v>25.91</v>
      </c>
      <c r="D25" s="38">
        <v>23</v>
      </c>
      <c r="E25" s="51">
        <f t="shared" si="0"/>
        <v>0</v>
      </c>
    </row>
    <row r="26" spans="1:5" ht="15" thickBot="1" x14ac:dyDescent="0.35">
      <c r="A26" s="39" t="s">
        <v>41</v>
      </c>
      <c r="B26" s="40"/>
      <c r="C26" s="40">
        <v>35.840000000000003</v>
      </c>
      <c r="D26" s="40">
        <v>23</v>
      </c>
      <c r="E26" s="51">
        <f t="shared" si="0"/>
        <v>0</v>
      </c>
    </row>
    <row r="27" spans="1:5" x14ac:dyDescent="0.3">
      <c r="A27" s="41" t="s">
        <v>44</v>
      </c>
      <c r="B27" s="42"/>
      <c r="C27" s="42">
        <v>33.64</v>
      </c>
      <c r="D27" s="42">
        <v>1</v>
      </c>
      <c r="E27" s="52">
        <f t="shared" si="0"/>
        <v>0</v>
      </c>
    </row>
    <row r="28" spans="1:5" x14ac:dyDescent="0.3">
      <c r="A28" s="43" t="s">
        <v>38</v>
      </c>
      <c r="B28" s="44"/>
      <c r="C28" s="50">
        <v>26.4</v>
      </c>
      <c r="D28" s="44">
        <v>1</v>
      </c>
      <c r="E28" s="52">
        <f t="shared" si="0"/>
        <v>0</v>
      </c>
    </row>
    <row r="29" spans="1:5" x14ac:dyDescent="0.3">
      <c r="A29" s="43" t="s">
        <v>18</v>
      </c>
      <c r="B29" s="44"/>
      <c r="C29" s="44">
        <v>84.84</v>
      </c>
      <c r="D29" s="44">
        <v>1</v>
      </c>
      <c r="E29" s="52">
        <f t="shared" si="0"/>
        <v>0</v>
      </c>
    </row>
    <row r="30" spans="1:5" x14ac:dyDescent="0.3">
      <c r="A30" s="43" t="s">
        <v>19</v>
      </c>
      <c r="B30" s="44"/>
      <c r="C30" s="44">
        <v>32.72</v>
      </c>
      <c r="D30" s="44">
        <v>1</v>
      </c>
      <c r="E30" s="52">
        <f t="shared" si="0"/>
        <v>0</v>
      </c>
    </row>
    <row r="31" spans="1:5" x14ac:dyDescent="0.3">
      <c r="A31" s="45" t="s">
        <v>37</v>
      </c>
      <c r="B31" s="46"/>
      <c r="C31" s="46">
        <v>68.89</v>
      </c>
      <c r="D31" s="46">
        <v>1</v>
      </c>
      <c r="E31" s="52">
        <f t="shared" si="0"/>
        <v>0</v>
      </c>
    </row>
    <row r="32" spans="1:5" x14ac:dyDescent="0.3">
      <c r="A32" s="45" t="s">
        <v>36</v>
      </c>
      <c r="B32" s="46"/>
      <c r="C32" s="46">
        <v>209.29</v>
      </c>
      <c r="D32" s="46">
        <v>1</v>
      </c>
      <c r="E32" s="52">
        <f t="shared" si="0"/>
        <v>0</v>
      </c>
    </row>
    <row r="33" spans="1:5" ht="15" thickBot="1" x14ac:dyDescent="0.35">
      <c r="A33" s="47" t="s">
        <v>20</v>
      </c>
      <c r="B33" s="48"/>
      <c r="C33" s="49">
        <v>34.9</v>
      </c>
      <c r="D33" s="48">
        <v>1</v>
      </c>
      <c r="E33" s="52">
        <f t="shared" si="0"/>
        <v>0</v>
      </c>
    </row>
    <row r="34" spans="1:5" x14ac:dyDescent="0.3">
      <c r="D34" s="17" t="s">
        <v>26</v>
      </c>
      <c r="E34" s="5">
        <f>SUM(E4:E33)</f>
        <v>0</v>
      </c>
    </row>
    <row r="35" spans="1:5" x14ac:dyDescent="0.3">
      <c r="D35" s="18" t="s">
        <v>27</v>
      </c>
      <c r="E35" s="3"/>
    </row>
    <row r="36" spans="1:5" ht="15" thickBot="1" x14ac:dyDescent="0.35">
      <c r="D36" s="19" t="s">
        <v>28</v>
      </c>
      <c r="E36" s="4"/>
    </row>
    <row r="39" spans="1:5" x14ac:dyDescent="0.3">
      <c r="A39" t="s">
        <v>40</v>
      </c>
    </row>
    <row r="40" spans="1:5" x14ac:dyDescent="0.3">
      <c r="A40" t="s">
        <v>45</v>
      </c>
    </row>
  </sheetData>
  <pageMargins left="0.7" right="0.7" top="0.75" bottom="0.75" header="0.3" footer="0.3"/>
  <pageSetup paperSize="9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Naslovna</vt:lpstr>
      <vt:lpstr>Čišćenje Sv. Mateja 70A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2022-02-24T12:12:02Z</dcterms:modified>
</cp:coreProperties>
</file>