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filipovic\Radna površina\"/>
    </mc:Choice>
  </mc:AlternateContent>
  <bookViews>
    <workbookView xWindow="0" yWindow="0" windowWidth="20160" windowHeight="8832"/>
  </bookViews>
  <sheets>
    <sheet name="Račun ustanov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9" i="1" l="1"/>
  <c r="E173" i="1" l="1"/>
  <c r="E98" i="1" l="1"/>
</calcChain>
</file>

<file path=xl/sharedStrings.xml><?xml version="1.0" encoding="utf-8"?>
<sst xmlns="http://schemas.openxmlformats.org/spreadsheetml/2006/main" count="678" uniqueCount="227">
  <si>
    <t>Naziv isplatitelja</t>
  </si>
  <si>
    <t>Zagreb</t>
  </si>
  <si>
    <t>Centar za pružanje usluga u zajednici Zagreb-Dugave</t>
  </si>
  <si>
    <t>OIB88189190821</t>
  </si>
  <si>
    <t>3231 Usluge telefona pošte i prijevoza</t>
  </si>
  <si>
    <t>3222 Materijal i sirovine</t>
  </si>
  <si>
    <t>Financijska Agencija</t>
  </si>
  <si>
    <t>3431 Bankarske usluge i usluge platnog prometa</t>
  </si>
  <si>
    <t>General Security d.o.o.</t>
  </si>
  <si>
    <t>Donja Stubica</t>
  </si>
  <si>
    <t>3239 Ostale usluge</t>
  </si>
  <si>
    <t>3223 Energija</t>
  </si>
  <si>
    <t>Hrvatski Telekom d.d.</t>
  </si>
  <si>
    <t>KONZUM plus d.o.o.</t>
  </si>
  <si>
    <t>3221 Uredski materijal i ostali materijalni rashodi</t>
  </si>
  <si>
    <t>M.T.-UREDSKA OPREMA d.o.o.</t>
  </si>
  <si>
    <t>VODOOPSKRBA I ODVODNJA d.o.o.</t>
  </si>
  <si>
    <t>3234 Komunalne usluge</t>
  </si>
  <si>
    <t>ZAGREBAČKI HOLDING d.o.o.</t>
  </si>
  <si>
    <t>3111 Plaće pripravnik</t>
  </si>
  <si>
    <t>3212 Naknade za prijevoz</t>
  </si>
  <si>
    <t>3721 Naknade građanima i kućanstvima u novcu</t>
  </si>
  <si>
    <t>3722 Naknade građanima i kućanstvima u naravi</t>
  </si>
  <si>
    <t>3111 Plaće za redovan rad</t>
  </si>
  <si>
    <t>3114 Plaće za posebne uvjete rada</t>
  </si>
  <si>
    <t>3121 Ostali rashodi za zaposlene</t>
  </si>
  <si>
    <t>3132 Doprinos za obvezno zdravstveno osiguranje</t>
  </si>
  <si>
    <t>HRVATSKA POŠTANSKA BANKA D.D.</t>
  </si>
  <si>
    <t>Velika Gorica</t>
  </si>
  <si>
    <t>Sesvete</t>
  </si>
  <si>
    <t>3224 Materijal i dijelovi za tekuće i investicijsko održavanje</t>
  </si>
  <si>
    <t>Pevex d.d.</t>
  </si>
  <si>
    <t>00053084642</t>
  </si>
  <si>
    <t>3211 Službena putovanja</t>
  </si>
  <si>
    <t>85584865987</t>
  </si>
  <si>
    <t>TISAK PLUS D.O.O. Zagreb</t>
  </si>
  <si>
    <t>32497003047</t>
  </si>
  <si>
    <t>OIB PRIMATELJA</t>
  </si>
  <si>
    <t>NAZIV PRIMATELJA</t>
  </si>
  <si>
    <t>SJEDIŠTE PRIMATELJA</t>
  </si>
  <si>
    <t>Ukupan iznos isplate po primatelju</t>
  </si>
  <si>
    <t>VRSTA RASHODA</t>
  </si>
  <si>
    <t>Zagreb, Ulica Svetog Mateja 70 a</t>
  </si>
  <si>
    <t xml:space="preserve">OIB PRIMATELJA </t>
  </si>
  <si>
    <t>Ministarstvo rada, mirovinskoga sustava, obitelji i socijalne politike</t>
  </si>
  <si>
    <t>Voditelj računovodstva:</t>
  </si>
  <si>
    <t>Vera Filipović</t>
  </si>
  <si>
    <t>Ravnatelj:</t>
  </si>
  <si>
    <t>Božo Vrkljan, dipl.soc.radnik</t>
  </si>
  <si>
    <t>DUKAT mliječna industrija d.d.</t>
  </si>
  <si>
    <t>ZAGREBAČKI HOLDING d.o.o. Podružnica AK-Zagreb</t>
  </si>
  <si>
    <t>UKUPNO</t>
  </si>
  <si>
    <t>AGROMATIV PROMET d.o.o</t>
  </si>
  <si>
    <t>Dom zdravlja Zagreb-Centar</t>
  </si>
  <si>
    <t xml:space="preserve">Gala d.o.o. </t>
  </si>
  <si>
    <t>Bjelovar</t>
  </si>
  <si>
    <t>HRT, RAČUN ZA PRIK.RTV PRIST.</t>
  </si>
  <si>
    <t>INA-INDUSTRIJA NAFTE d.d.</t>
  </si>
  <si>
    <t>3232 Usluge tekućeg i invest.održavanja</t>
  </si>
  <si>
    <t>VINDIJA d.d.</t>
  </si>
  <si>
    <t>Varaždin</t>
  </si>
  <si>
    <t>HP-HRVATSKA POŠTA D.D.</t>
  </si>
  <si>
    <t>Pekarna Poljanice</t>
  </si>
  <si>
    <t>HEP - TOPLINARSTVO d.o.o.</t>
  </si>
  <si>
    <t>KRAJ GORNJI</t>
  </si>
  <si>
    <t>VUGRINEC d.o.o.</t>
  </si>
  <si>
    <t>A1 Hrvatska d.o.o.</t>
  </si>
  <si>
    <t>GRAD ZAGREB, GRADSKI URED ZA PROSTOR.UREĐ.</t>
  </si>
  <si>
    <t>HEP OPSKRBA d.o.o.</t>
  </si>
  <si>
    <t>ŽITOPROIZVOD d.d. KARLOVAC</t>
  </si>
  <si>
    <t>05694036121</t>
  </si>
  <si>
    <t>Karlovac</t>
  </si>
  <si>
    <t>Lidl Hrvatska</t>
  </si>
  <si>
    <t>3295 Ostale pristojbe i naknade</t>
  </si>
  <si>
    <t>NARODNE NOVINE</t>
  </si>
  <si>
    <t>Obrtnička i industrijska graditeljska škola</t>
  </si>
  <si>
    <t>Zagrebački električni tramvaj d.o.o.</t>
  </si>
  <si>
    <t>82031999604</t>
  </si>
  <si>
    <t>SAPONIA</t>
  </si>
  <si>
    <t>Osijek</t>
  </si>
  <si>
    <t>3132 Doprinosi za obvezno zdravstveno osiguranja</t>
  </si>
  <si>
    <t>FERTIS d.o.o.</t>
  </si>
  <si>
    <t>Nastavni zavod za javno zdravstvo</t>
  </si>
  <si>
    <t>33392005961</t>
  </si>
  <si>
    <t>Protis d.o.o.</t>
  </si>
  <si>
    <t>Sisak</t>
  </si>
  <si>
    <t>OŠ GUSTAV KRKLEC</t>
  </si>
  <si>
    <t>60669015692</t>
  </si>
  <si>
    <t>OŠ MALEŠNICA</t>
  </si>
  <si>
    <t>50582521257</t>
  </si>
  <si>
    <t>OŠ NIKOLE HRIBARA</t>
  </si>
  <si>
    <t>01689534191</t>
  </si>
  <si>
    <t>OŠ PAVLEKA MIŠKINE</t>
  </si>
  <si>
    <t>85286272245</t>
  </si>
  <si>
    <t>OŠ TITUŠA BREZOVAČKOG</t>
  </si>
  <si>
    <t>07628779327</t>
  </si>
  <si>
    <t>OŠ VJENCESLAVA NOVAKA</t>
  </si>
  <si>
    <t>34020671941</t>
  </si>
  <si>
    <t>HGSPOT Grupa d.o.o.</t>
  </si>
  <si>
    <t>KETY, FRIZERSKI SALON, OBRT ZA USLUGE</t>
  </si>
  <si>
    <t>GRADSKA LJEKARNA ZAGREB</t>
  </si>
  <si>
    <t>HŽ putnički prijevoz</t>
  </si>
  <si>
    <t>80572192786</t>
  </si>
  <si>
    <t>Samoborček EU grupa d.o.o.</t>
  </si>
  <si>
    <t>99947212783</t>
  </si>
  <si>
    <t>Blitz-Cinestar d.o.o.</t>
  </si>
  <si>
    <t>24146311117</t>
  </si>
  <si>
    <t>Split</t>
  </si>
  <si>
    <t xml:space="preserve">Dom zdravlja Zagreb-Centar </t>
  </si>
  <si>
    <t>Ustanova za zdravstvenu skrb za medicinu rada i sporta Viva Med</t>
  </si>
  <si>
    <t>Frizerski studio Smart Solution j.d.o.o.</t>
  </si>
  <si>
    <t>15542500481</t>
  </si>
  <si>
    <t>Barbarići Kravarski</t>
  </si>
  <si>
    <t>Rudi-express d.o.o.</t>
  </si>
  <si>
    <t>27683033358</t>
  </si>
  <si>
    <t>Čakovec</t>
  </si>
  <si>
    <t>87479457713</t>
  </si>
  <si>
    <t>NEW YORKER CROATIA d.o.o.</t>
  </si>
  <si>
    <t>66378243977</t>
  </si>
  <si>
    <t>DEIHMAN trgovina obućom d.o.o. d.o.o.</t>
  </si>
  <si>
    <t>60959154399</t>
  </si>
  <si>
    <t xml:space="preserve">AUTO KLUB-SIGET Stanica za tehnički pregled </t>
  </si>
  <si>
    <t>BK Desing d.o.o</t>
  </si>
  <si>
    <t>CHEMACO D.D. ZAGREB</t>
  </si>
  <si>
    <t>CREADISO d.o.o.</t>
  </si>
  <si>
    <t>CROATIA OSIGURANJE D.D. ZAGREB</t>
  </si>
  <si>
    <t>3292 Premije osiguranja</t>
  </si>
  <si>
    <t>LEDO plus d.o.o.</t>
  </si>
  <si>
    <t>07179054100</t>
  </si>
  <si>
    <t>3236 Zdravstvene usluge</t>
  </si>
  <si>
    <t>OŠ ANTE KOVAČIĆ</t>
  </si>
  <si>
    <t>04318334164</t>
  </si>
  <si>
    <t>OŠ ANTUNA AUGUSTINČIĆA</t>
  </si>
  <si>
    <t>18993083392</t>
  </si>
  <si>
    <t>Zaprešić</t>
  </si>
  <si>
    <t>76147034208</t>
  </si>
  <si>
    <t>OŠ ANTUNA MIHANOVIĆA</t>
  </si>
  <si>
    <t>OŠ Dr. Ante Starčevića</t>
  </si>
  <si>
    <t>28957082165</t>
  </si>
  <si>
    <t>OŠ MATIJE GUPCA</t>
  </si>
  <si>
    <t>92120285716</t>
  </si>
  <si>
    <t>OŠ VOLTINO</t>
  </si>
  <si>
    <t>02848440254</t>
  </si>
  <si>
    <t>SELECT FOOD d.o.o.</t>
  </si>
  <si>
    <t>Rugvica</t>
  </si>
  <si>
    <t>URIHO-ZAGREB</t>
  </si>
  <si>
    <t>VG Čistoća d.o.o. za održavanje čistoće</t>
  </si>
  <si>
    <t>3225 Sitni inventar i auto gume</t>
  </si>
  <si>
    <t xml:space="preserve">Informacija o trošenju sredstava za prosinac 2024. godine s transakcijskog računa ustanove </t>
  </si>
  <si>
    <t xml:space="preserve">Informacija o trošenju sredstava za prosinac 2024. godine s prijelaznog računa državnog proračuna (vrste 632) </t>
  </si>
  <si>
    <t>Informacija o trošenju sredstava za prosinac 2024.godine s prijelaznog računa državnog proračuna (vrste 631)</t>
  </si>
  <si>
    <t>3237 Intelektualne i osobne usluge</t>
  </si>
  <si>
    <t>IFOTO j.d.o.o.</t>
  </si>
  <si>
    <t>62826815402</t>
  </si>
  <si>
    <t>H&amp;M Hemes Mauritz d.o.o.</t>
  </si>
  <si>
    <t>346773644577</t>
  </si>
  <si>
    <t>Bauhaus-Zagreb k.d.</t>
  </si>
  <si>
    <t>71642207963</t>
  </si>
  <si>
    <t>Wendi Matoz dr.med.</t>
  </si>
  <si>
    <t>Studenac d.o.o.</t>
  </si>
  <si>
    <t>02023029348</t>
  </si>
  <si>
    <t>Omiš</t>
  </si>
  <si>
    <t>Spar Hrvatska d.o.o.</t>
  </si>
  <si>
    <t>NANINA KNJIGA d.o.o.</t>
  </si>
  <si>
    <t>Petrol d.o.o.</t>
  </si>
  <si>
    <t>VMV Szabo d.o.o.</t>
  </si>
  <si>
    <t>Tučić d.o.o.</t>
  </si>
  <si>
    <t>3291 Naknade za rad predstavničkih i izvršnih tijela</t>
  </si>
  <si>
    <t>Autoturist Samobor d.o.o.</t>
  </si>
  <si>
    <t>95485292543</t>
  </si>
  <si>
    <t>Samobor</t>
  </si>
  <si>
    <t>KIK 109 j.d.o.o.</t>
  </si>
  <si>
    <t>46244363900</t>
  </si>
  <si>
    <t>KVART, obrt za trgovinu</t>
  </si>
  <si>
    <t>Cammeo Franšiza d.o.o.</t>
  </si>
  <si>
    <t>ČAZMATRANS PROMET d.o.o.</t>
  </si>
  <si>
    <t>96107776452</t>
  </si>
  <si>
    <t>Čazma</t>
  </si>
  <si>
    <t>Kaufland Hrvatska k.d.</t>
  </si>
  <si>
    <t>47432874968</t>
  </si>
  <si>
    <t>Decathlon Zagreb d.o.o.</t>
  </si>
  <si>
    <t>89516372197</t>
  </si>
  <si>
    <t>Entrio tehnologije d.o.o.</t>
  </si>
  <si>
    <t>30513194761</t>
  </si>
  <si>
    <t>KATAPULT PROMOCIJA d.o.o.</t>
  </si>
  <si>
    <t>65191050926</t>
  </si>
  <si>
    <t>59365213244</t>
  </si>
  <si>
    <t>DM- drogerie market d.o.o.</t>
  </si>
  <si>
    <t>Usluge pečenja vl. M.Perak</t>
  </si>
  <si>
    <t>FOTO Studio A-1 obrt za usluge i trgovinu</t>
  </si>
  <si>
    <t xml:space="preserve"> USO, Klizalište i bazeni Šalata </t>
  </si>
  <si>
    <t>Bercat d.o.o. za usluge</t>
  </si>
  <si>
    <t>47656039961</t>
  </si>
  <si>
    <t>CERJE D.O.O.</t>
  </si>
  <si>
    <t>EUROCOP d.o.o.</t>
  </si>
  <si>
    <t>GRADSKA PLINARA ZAGREB-OPSKRBA d.o.o.</t>
  </si>
  <si>
    <t xml:space="preserve">HRVATSKA ZAJEDNICA RAČUNOVOĐA I FINANCIJSKIH </t>
  </si>
  <si>
    <t>ISPIS d.o.o. za grafičku djelatnost i usluge</t>
  </si>
  <si>
    <t>JANPROM d.o.o.</t>
  </si>
  <si>
    <t>KMAG d.o.o.</t>
  </si>
  <si>
    <t>Gornji Stupnik</t>
  </si>
  <si>
    <t>4231 Osobni automobili</t>
  </si>
  <si>
    <t xml:space="preserve"> </t>
  </si>
  <si>
    <t>MAXX AUTO d.o.o.</t>
  </si>
  <si>
    <t>Offertissima d.o.o.</t>
  </si>
  <si>
    <t>00643859701</t>
  </si>
  <si>
    <t>Sveta Nedjelja</t>
  </si>
  <si>
    <t>OŠ DAVORIN A TRSTENJAKA</t>
  </si>
  <si>
    <t>01292735134</t>
  </si>
  <si>
    <t>OŠ MARIJE JURIĆ ZAGORKE</t>
  </si>
  <si>
    <t>89692114282</t>
  </si>
  <si>
    <t>OŠ OTOK</t>
  </si>
  <si>
    <t>34291434133</t>
  </si>
  <si>
    <t>OŠ ŽUTI BRIJEG</t>
  </si>
  <si>
    <t>Palk d.o.o.</t>
  </si>
  <si>
    <t>PODRAVKA, PREHRAMBENA INDUSTRIJA d.d.</t>
  </si>
  <si>
    <t>18928523252</t>
  </si>
  <si>
    <t>Koprivnica</t>
  </si>
  <si>
    <t>Porsche Inter Auto d.o.o.</t>
  </si>
  <si>
    <t>RIKO-SAN d.o.o. za graditeljstvo, trgovinu i usluge</t>
  </si>
  <si>
    <t>Bestovje</t>
  </si>
  <si>
    <t>Robi-grafiko dizajn j.d.o.o.</t>
  </si>
  <si>
    <t>Sveučilište u Osijeku Pravni fakultet</t>
  </si>
  <si>
    <t>Sveučilište Splitu</t>
  </si>
  <si>
    <t>TEB POSLOVNO SAVJETOVANJE D.O.O. ZAGREB</t>
  </si>
  <si>
    <t>TINAMON d.o.o.za trg. Usluge dezinfek.dezinsek.</t>
  </si>
  <si>
    <t>VG Vodoopskrba d.o.o. za vodoopskrbu i odvodnju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</si>
</sst>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36" fillId="0" borderId="0" xfId="0" applyFont="1"/>
    <xf numFmtId="0" fontId="36" fillId="0" borderId="1" xfId="0" applyFont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4" fontId="36" fillId="0" borderId="1" xfId="0" applyNumberFormat="1" applyFont="1" applyBorder="1" applyAlignment="1">
      <alignment horizontal="right" vertical="center" wrapText="1"/>
    </xf>
    <xf numFmtId="0" fontId="36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vertical="center" wrapText="1"/>
    </xf>
    <xf numFmtId="49" fontId="36" fillId="0" borderId="1" xfId="0" applyNumberFormat="1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left" vertical="center" wrapText="1"/>
    </xf>
    <xf numFmtId="0" fontId="36" fillId="2" borderId="1" xfId="0" applyFont="1" applyFill="1" applyBorder="1"/>
    <xf numFmtId="4" fontId="36" fillId="0" borderId="1" xfId="0" applyNumberFormat="1" applyFont="1" applyBorder="1" applyAlignment="1">
      <alignment horizontal="right" vertical="center"/>
    </xf>
    <xf numFmtId="0" fontId="36" fillId="0" borderId="1" xfId="0" applyFont="1" applyBorder="1" applyAlignment="1">
      <alignment horizontal="center" vertical="center"/>
    </xf>
    <xf numFmtId="49" fontId="36" fillId="0" borderId="1" xfId="0" applyNumberFormat="1" applyFont="1" applyBorder="1" applyAlignment="1">
      <alignment horizontal="center" vertical="center"/>
    </xf>
    <xf numFmtId="0" fontId="36" fillId="0" borderId="0" xfId="0" applyFont="1" applyBorder="1" applyAlignment="1">
      <alignment vertical="center" wrapText="1"/>
    </xf>
    <xf numFmtId="0" fontId="36" fillId="0" borderId="0" xfId="0" applyFont="1" applyBorder="1"/>
    <xf numFmtId="4" fontId="36" fillId="0" borderId="0" xfId="0" applyNumberFormat="1" applyFont="1" applyFill="1" applyBorder="1" applyAlignment="1">
      <alignment wrapText="1"/>
    </xf>
    <xf numFmtId="0" fontId="36" fillId="0" borderId="0" xfId="0" applyFont="1" applyFill="1" applyBorder="1" applyAlignment="1">
      <alignment horizontal="left" wrapText="1"/>
    </xf>
    <xf numFmtId="4" fontId="36" fillId="0" borderId="0" xfId="0" applyNumberFormat="1" applyFont="1" applyBorder="1"/>
    <xf numFmtId="0" fontId="36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49" fontId="31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4" fontId="30" fillId="0" borderId="1" xfId="0" applyNumberFormat="1" applyFont="1" applyBorder="1" applyAlignment="1">
      <alignment horizontal="right" vertical="center"/>
    </xf>
    <xf numFmtId="4" fontId="29" fillId="0" borderId="1" xfId="0" applyNumberFormat="1" applyFont="1" applyBorder="1" applyAlignment="1">
      <alignment horizontal="right" vertical="center"/>
    </xf>
    <xf numFmtId="4" fontId="28" fillId="0" borderId="1" xfId="0" applyNumberFormat="1" applyFont="1" applyBorder="1" applyAlignment="1">
      <alignment horizontal="right" vertical="center"/>
    </xf>
    <xf numFmtId="0" fontId="3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4" fontId="25" fillId="0" borderId="1" xfId="0" applyNumberFormat="1" applyFont="1" applyBorder="1" applyAlignment="1">
      <alignment horizontal="right" vertical="center"/>
    </xf>
    <xf numFmtId="4" fontId="25" fillId="0" borderId="1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horizontal="left" vertical="center" wrapText="1"/>
    </xf>
    <xf numFmtId="0" fontId="25" fillId="0" borderId="0" xfId="0" applyFont="1"/>
    <xf numFmtId="0" fontId="24" fillId="0" borderId="1" xfId="0" applyFont="1" applyBorder="1" applyAlignment="1">
      <alignment vertical="center" wrapText="1"/>
    </xf>
    <xf numFmtId="0" fontId="36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0" xfId="0" applyFont="1"/>
    <xf numFmtId="0" fontId="3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/>
    </xf>
    <xf numFmtId="4" fontId="36" fillId="0" borderId="0" xfId="0" applyNumberFormat="1" applyFont="1" applyBorder="1" applyAlignment="1">
      <alignment horizontal="right" vertical="center"/>
    </xf>
    <xf numFmtId="0" fontId="3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/>
    <xf numFmtId="0" fontId="36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/>
    <xf numFmtId="0" fontId="3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6" fillId="0" borderId="3" xfId="0" applyFont="1" applyBorder="1" applyAlignment="1">
      <alignment wrapText="1"/>
    </xf>
    <xf numFmtId="0" fontId="36" fillId="0" borderId="1" xfId="0" applyFont="1" applyBorder="1" applyAlignment="1">
      <alignment horizontal="center" vertical="center" wrapText="1"/>
    </xf>
    <xf numFmtId="0" fontId="36" fillId="0" borderId="2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6" fillId="0" borderId="3" xfId="0" applyFont="1" applyBorder="1" applyAlignment="1"/>
    <xf numFmtId="0" fontId="8" fillId="0" borderId="2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6" fillId="0" borderId="3" xfId="0" applyFont="1" applyBorder="1" applyAlignment="1">
      <alignment wrapText="1"/>
    </xf>
    <xf numFmtId="0" fontId="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/>
    </xf>
    <xf numFmtId="0" fontId="36" fillId="0" borderId="2" xfId="0" applyFont="1" applyBorder="1" applyAlignment="1"/>
    <xf numFmtId="0" fontId="36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35" fillId="0" borderId="2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/>
    </xf>
    <xf numFmtId="0" fontId="36" fillId="0" borderId="4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0" fontId="1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wrapText="1"/>
    </xf>
    <xf numFmtId="0" fontId="16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5"/>
  <sheetViews>
    <sheetView tabSelected="1" workbookViewId="0">
      <selection activeCell="E41" sqref="E41"/>
    </sheetView>
  </sheetViews>
  <sheetFormatPr defaultRowHeight="14.4" x14ac:dyDescent="0.3"/>
  <cols>
    <col min="1" max="1" width="8.88671875" style="1"/>
    <col min="2" max="2" width="20.33203125" style="1" customWidth="1"/>
    <col min="3" max="3" width="19.44140625" style="1" customWidth="1"/>
    <col min="4" max="4" width="22.88671875" style="1" customWidth="1"/>
    <col min="5" max="5" width="16.44140625" style="1" customWidth="1"/>
    <col min="6" max="6" width="24.5546875" style="1" customWidth="1"/>
    <col min="7" max="7" width="26" style="1" customWidth="1"/>
    <col min="8" max="16384" width="8.88671875" style="1"/>
  </cols>
  <sheetData>
    <row r="1" spans="1:7" x14ac:dyDescent="0.3">
      <c r="A1" s="1" t="s">
        <v>2</v>
      </c>
    </row>
    <row r="2" spans="1:7" x14ac:dyDescent="0.3">
      <c r="A2" s="1" t="s">
        <v>42</v>
      </c>
    </row>
    <row r="3" spans="1:7" x14ac:dyDescent="0.3">
      <c r="A3" s="1" t="s">
        <v>3</v>
      </c>
    </row>
    <row r="4" spans="1:7" x14ac:dyDescent="0.3">
      <c r="A4" s="137" t="s">
        <v>148</v>
      </c>
      <c r="B4" s="138"/>
      <c r="C4" s="138"/>
      <c r="D4" s="138"/>
      <c r="E4" s="138"/>
      <c r="F4" s="138"/>
      <c r="G4" s="138"/>
    </row>
    <row r="6" spans="1:7" ht="43.2" x14ac:dyDescent="0.3">
      <c r="A6" s="124" t="s">
        <v>38</v>
      </c>
      <c r="B6" s="136"/>
      <c r="C6" s="2" t="s">
        <v>37</v>
      </c>
      <c r="D6" s="2" t="s">
        <v>39</v>
      </c>
      <c r="E6" s="2" t="s">
        <v>40</v>
      </c>
      <c r="F6" s="2" t="s">
        <v>0</v>
      </c>
      <c r="G6" s="2" t="s">
        <v>41</v>
      </c>
    </row>
    <row r="7" spans="1:7" ht="28.8" x14ac:dyDescent="0.3">
      <c r="A7" s="124" t="s">
        <v>27</v>
      </c>
      <c r="B7" s="136"/>
      <c r="C7" s="3">
        <v>87939104217</v>
      </c>
      <c r="D7" s="3" t="s">
        <v>1</v>
      </c>
      <c r="E7" s="41">
        <v>139.51</v>
      </c>
      <c r="F7" s="102" t="s">
        <v>2</v>
      </c>
      <c r="G7" s="106" t="s">
        <v>7</v>
      </c>
    </row>
    <row r="8" spans="1:7" ht="28.8" x14ac:dyDescent="0.3">
      <c r="A8" s="134" t="s">
        <v>27</v>
      </c>
      <c r="B8" s="136"/>
      <c r="C8" s="3">
        <v>87939104217</v>
      </c>
      <c r="D8" s="3" t="s">
        <v>1</v>
      </c>
      <c r="E8" s="41">
        <v>2.9</v>
      </c>
      <c r="F8" s="2" t="s">
        <v>2</v>
      </c>
      <c r="G8" s="42" t="s">
        <v>14</v>
      </c>
    </row>
    <row r="9" spans="1:7" ht="28.8" x14ac:dyDescent="0.3">
      <c r="A9" s="134" t="s">
        <v>196</v>
      </c>
      <c r="B9" s="136"/>
      <c r="C9" s="3">
        <v>75508100288</v>
      </c>
      <c r="D9" s="3" t="s">
        <v>1</v>
      </c>
      <c r="E9" s="41">
        <v>215</v>
      </c>
      <c r="F9" s="102" t="s">
        <v>2</v>
      </c>
      <c r="G9" s="42" t="s">
        <v>14</v>
      </c>
    </row>
    <row r="10" spans="1:7" ht="28.8" x14ac:dyDescent="0.3">
      <c r="A10" s="124" t="s">
        <v>52</v>
      </c>
      <c r="B10" s="122"/>
      <c r="C10" s="12">
        <v>57734298959</v>
      </c>
      <c r="D10" s="12" t="s">
        <v>29</v>
      </c>
      <c r="E10" s="40">
        <v>599.16</v>
      </c>
      <c r="F10" s="96" t="s">
        <v>2</v>
      </c>
      <c r="G10" s="6" t="s">
        <v>5</v>
      </c>
    </row>
    <row r="11" spans="1:7" ht="28.8" x14ac:dyDescent="0.3">
      <c r="A11" s="132" t="s">
        <v>121</v>
      </c>
      <c r="B11" s="122"/>
      <c r="C11" s="12">
        <v>30716520726</v>
      </c>
      <c r="D11" s="84" t="s">
        <v>1</v>
      </c>
      <c r="E11" s="40">
        <v>627.16</v>
      </c>
      <c r="F11" s="96" t="s">
        <v>2</v>
      </c>
      <c r="G11" s="6" t="s">
        <v>10</v>
      </c>
    </row>
    <row r="12" spans="1:7" ht="28.8" x14ac:dyDescent="0.3">
      <c r="A12" s="163" t="s">
        <v>191</v>
      </c>
      <c r="B12" s="136"/>
      <c r="C12" s="103" t="s">
        <v>192</v>
      </c>
      <c r="D12" s="46" t="s">
        <v>1</v>
      </c>
      <c r="E12" s="4">
        <v>2271.75</v>
      </c>
      <c r="F12" s="96" t="s">
        <v>2</v>
      </c>
      <c r="G12" s="25" t="s">
        <v>10</v>
      </c>
    </row>
    <row r="13" spans="1:7" ht="28.8" x14ac:dyDescent="0.3">
      <c r="A13" s="132" t="s">
        <v>123</v>
      </c>
      <c r="B13" s="122"/>
      <c r="C13" s="12">
        <v>60445358686</v>
      </c>
      <c r="D13" s="84" t="s">
        <v>1</v>
      </c>
      <c r="E13" s="40">
        <v>60.93</v>
      </c>
      <c r="F13" s="102" t="s">
        <v>2</v>
      </c>
      <c r="G13" s="6" t="s">
        <v>5</v>
      </c>
    </row>
    <row r="14" spans="1:7" ht="28.8" x14ac:dyDescent="0.3">
      <c r="A14" s="132" t="s">
        <v>124</v>
      </c>
      <c r="B14" s="122"/>
      <c r="C14" s="12">
        <v>44845612948</v>
      </c>
      <c r="D14" s="84" t="s">
        <v>1</v>
      </c>
      <c r="E14" s="40">
        <v>56.43</v>
      </c>
      <c r="F14" s="102" t="s">
        <v>2</v>
      </c>
      <c r="G14" s="6" t="s">
        <v>5</v>
      </c>
    </row>
    <row r="15" spans="1:7" ht="28.8" x14ac:dyDescent="0.3">
      <c r="A15" s="132" t="s">
        <v>125</v>
      </c>
      <c r="B15" s="122"/>
      <c r="C15" s="12">
        <v>26187994862</v>
      </c>
      <c r="D15" s="84" t="s">
        <v>1</v>
      </c>
      <c r="E15" s="40">
        <v>764.84</v>
      </c>
      <c r="F15" s="102" t="s">
        <v>2</v>
      </c>
      <c r="G15" s="85" t="s">
        <v>126</v>
      </c>
    </row>
    <row r="16" spans="1:7" ht="28.8" customHeight="1" x14ac:dyDescent="0.3">
      <c r="A16" s="124" t="s">
        <v>49</v>
      </c>
      <c r="B16" s="125"/>
      <c r="C16" s="102">
        <v>25457712630</v>
      </c>
      <c r="D16" s="102" t="s">
        <v>1</v>
      </c>
      <c r="E16" s="41">
        <v>545.16999999999996</v>
      </c>
      <c r="F16" s="102" t="s">
        <v>2</v>
      </c>
      <c r="G16" s="6" t="s">
        <v>5</v>
      </c>
    </row>
    <row r="17" spans="1:7" ht="28.8" customHeight="1" x14ac:dyDescent="0.3">
      <c r="A17" s="133" t="s">
        <v>81</v>
      </c>
      <c r="B17" s="125"/>
      <c r="C17" s="102">
        <v>97149222597</v>
      </c>
      <c r="D17" s="102" t="s">
        <v>1</v>
      </c>
      <c r="E17" s="41">
        <v>193.02</v>
      </c>
      <c r="F17" s="102" t="s">
        <v>2</v>
      </c>
      <c r="G17" s="42" t="s">
        <v>30</v>
      </c>
    </row>
    <row r="18" spans="1:7" ht="28.8" x14ac:dyDescent="0.3">
      <c r="A18" s="124" t="s">
        <v>54</v>
      </c>
      <c r="B18" s="122"/>
      <c r="C18" s="102">
        <v>50795999437</v>
      </c>
      <c r="D18" s="102" t="s">
        <v>55</v>
      </c>
      <c r="E18" s="41">
        <v>204.12</v>
      </c>
      <c r="F18" s="102" t="s">
        <v>2</v>
      </c>
      <c r="G18" s="6" t="s">
        <v>5</v>
      </c>
    </row>
    <row r="19" spans="1:7" ht="28.8" x14ac:dyDescent="0.3">
      <c r="A19" s="124" t="s">
        <v>15</v>
      </c>
      <c r="B19" s="122"/>
      <c r="C19" s="102">
        <v>91668567313</v>
      </c>
      <c r="D19" s="102" t="s">
        <v>1</v>
      </c>
      <c r="E19" s="4">
        <v>2912.94</v>
      </c>
      <c r="F19" s="102" t="s">
        <v>2</v>
      </c>
      <c r="G19" s="51" t="s">
        <v>22</v>
      </c>
    </row>
    <row r="20" spans="1:7" ht="28.8" x14ac:dyDescent="0.3">
      <c r="A20" s="148" t="s">
        <v>82</v>
      </c>
      <c r="B20" s="122"/>
      <c r="C20" s="59" t="s">
        <v>83</v>
      </c>
      <c r="D20" s="12" t="s">
        <v>1</v>
      </c>
      <c r="E20" s="40">
        <v>14</v>
      </c>
      <c r="F20" s="104" t="s">
        <v>2</v>
      </c>
      <c r="G20" s="85" t="s">
        <v>129</v>
      </c>
    </row>
    <row r="21" spans="1:7" ht="28.8" x14ac:dyDescent="0.3">
      <c r="A21" s="148" t="s">
        <v>82</v>
      </c>
      <c r="B21" s="122"/>
      <c r="C21" s="59" t="s">
        <v>83</v>
      </c>
      <c r="D21" s="12" t="s">
        <v>1</v>
      </c>
      <c r="E21" s="40">
        <v>171.38</v>
      </c>
      <c r="F21" s="104" t="s">
        <v>2</v>
      </c>
      <c r="G21" s="25" t="s">
        <v>10</v>
      </c>
    </row>
    <row r="22" spans="1:7" s="43" customFormat="1" ht="28.8" customHeight="1" x14ac:dyDescent="0.3">
      <c r="A22" s="121" t="s">
        <v>214</v>
      </c>
      <c r="B22" s="129"/>
      <c r="C22" s="39">
        <v>50925763209</v>
      </c>
      <c r="D22" s="118" t="s">
        <v>1</v>
      </c>
      <c r="E22" s="41">
        <v>1202.5</v>
      </c>
      <c r="F22" s="110" t="s">
        <v>2</v>
      </c>
      <c r="G22" s="90" t="s">
        <v>147</v>
      </c>
    </row>
    <row r="23" spans="1:7" ht="28.8" customHeight="1" x14ac:dyDescent="0.3">
      <c r="A23" s="121" t="s">
        <v>221</v>
      </c>
      <c r="B23" s="125"/>
      <c r="C23" s="110">
        <v>33903207730</v>
      </c>
      <c r="D23" s="118" t="s">
        <v>1</v>
      </c>
      <c r="E23" s="41">
        <v>3535</v>
      </c>
      <c r="F23" s="110" t="s">
        <v>2</v>
      </c>
      <c r="G23" s="51" t="s">
        <v>22</v>
      </c>
    </row>
    <row r="24" spans="1:7" ht="28.8" x14ac:dyDescent="0.3">
      <c r="A24" s="130" t="s">
        <v>78</v>
      </c>
      <c r="B24" s="131"/>
      <c r="C24" s="110">
        <v>37879152548</v>
      </c>
      <c r="D24" s="54" t="s">
        <v>79</v>
      </c>
      <c r="E24" s="4">
        <v>238.64</v>
      </c>
      <c r="F24" s="110" t="s">
        <v>2</v>
      </c>
      <c r="G24" s="6" t="s">
        <v>14</v>
      </c>
    </row>
    <row r="25" spans="1:7" ht="28.8" x14ac:dyDescent="0.3">
      <c r="A25" s="121" t="s">
        <v>222</v>
      </c>
      <c r="B25" s="122"/>
      <c r="C25" s="110">
        <v>26416570803</v>
      </c>
      <c r="D25" s="54" t="s">
        <v>79</v>
      </c>
      <c r="E25" s="4">
        <v>27</v>
      </c>
      <c r="F25" s="110" t="s">
        <v>2</v>
      </c>
      <c r="G25" s="25" t="s">
        <v>10</v>
      </c>
    </row>
    <row r="26" spans="1:7" ht="28.8" x14ac:dyDescent="0.3">
      <c r="A26" s="121" t="s">
        <v>223</v>
      </c>
      <c r="B26" s="122"/>
      <c r="C26" s="110">
        <v>29845096215</v>
      </c>
      <c r="D26" s="118" t="s">
        <v>107</v>
      </c>
      <c r="E26" s="4">
        <v>19.91</v>
      </c>
      <c r="F26" s="110" t="s">
        <v>2</v>
      </c>
      <c r="G26" s="25" t="s">
        <v>10</v>
      </c>
    </row>
    <row r="27" spans="1:7" ht="28.8" x14ac:dyDescent="0.3">
      <c r="A27" s="121" t="s">
        <v>225</v>
      </c>
      <c r="B27" s="122"/>
      <c r="C27" s="110">
        <v>35711868583</v>
      </c>
      <c r="D27" s="27" t="s">
        <v>1</v>
      </c>
      <c r="E27" s="4">
        <v>150</v>
      </c>
      <c r="F27" s="110" t="s">
        <v>2</v>
      </c>
      <c r="G27" s="6" t="s">
        <v>17</v>
      </c>
    </row>
    <row r="28" spans="1:7" ht="28.8" x14ac:dyDescent="0.3">
      <c r="A28" s="123" t="s">
        <v>145</v>
      </c>
      <c r="B28" s="122"/>
      <c r="C28" s="110">
        <v>77931216562</v>
      </c>
      <c r="D28" s="110" t="s">
        <v>1</v>
      </c>
      <c r="E28" s="4">
        <v>155.5</v>
      </c>
      <c r="F28" s="110" t="s">
        <v>2</v>
      </c>
      <c r="G28" s="6" t="s">
        <v>5</v>
      </c>
    </row>
    <row r="29" spans="1:7" ht="28.8" x14ac:dyDescent="0.3">
      <c r="A29" s="124" t="s">
        <v>59</v>
      </c>
      <c r="B29" s="125"/>
      <c r="C29" s="110">
        <v>44138062462</v>
      </c>
      <c r="D29" s="110" t="s">
        <v>60</v>
      </c>
      <c r="E29" s="4">
        <v>520.91999999999996</v>
      </c>
      <c r="F29" s="110" t="s">
        <v>2</v>
      </c>
      <c r="G29" s="6" t="s">
        <v>5</v>
      </c>
    </row>
    <row r="30" spans="1:7" ht="28.8" x14ac:dyDescent="0.3">
      <c r="A30" s="124" t="s">
        <v>16</v>
      </c>
      <c r="B30" s="122"/>
      <c r="C30" s="110">
        <v>83416546499</v>
      </c>
      <c r="D30" s="110" t="s">
        <v>1</v>
      </c>
      <c r="E30" s="4">
        <v>545.79</v>
      </c>
      <c r="F30" s="110" t="s">
        <v>2</v>
      </c>
      <c r="G30" s="6" t="s">
        <v>17</v>
      </c>
    </row>
    <row r="31" spans="1:7" ht="28.8" x14ac:dyDescent="0.3">
      <c r="A31" s="126" t="s">
        <v>65</v>
      </c>
      <c r="B31" s="122"/>
      <c r="C31" s="110">
        <v>43639861997</v>
      </c>
      <c r="D31" s="23" t="s">
        <v>64</v>
      </c>
      <c r="E31" s="4">
        <v>3631.34</v>
      </c>
      <c r="F31" s="110" t="s">
        <v>2</v>
      </c>
      <c r="G31" s="6" t="s">
        <v>5</v>
      </c>
    </row>
    <row r="32" spans="1:7" ht="28.8" customHeight="1" x14ac:dyDescent="0.3">
      <c r="A32" s="121" t="s">
        <v>18</v>
      </c>
      <c r="B32" s="125"/>
      <c r="C32" s="110">
        <v>85584865987</v>
      </c>
      <c r="D32" s="110" t="s">
        <v>1</v>
      </c>
      <c r="E32" s="4">
        <v>559.98</v>
      </c>
      <c r="F32" s="110" t="s">
        <v>2</v>
      </c>
      <c r="G32" s="6" t="s">
        <v>17</v>
      </c>
    </row>
    <row r="33" spans="1:7" ht="28.8" x14ac:dyDescent="0.3">
      <c r="A33" s="127" t="s">
        <v>69</v>
      </c>
      <c r="B33" s="122"/>
      <c r="C33" s="28" t="s">
        <v>70</v>
      </c>
      <c r="D33" s="27" t="s">
        <v>71</v>
      </c>
      <c r="E33" s="4">
        <v>276.68</v>
      </c>
      <c r="F33" s="116" t="s">
        <v>2</v>
      </c>
      <c r="G33" s="6" t="s">
        <v>5</v>
      </c>
    </row>
    <row r="34" spans="1:7" ht="28.8" customHeight="1" x14ac:dyDescent="0.3">
      <c r="A34" s="128" t="s">
        <v>74</v>
      </c>
      <c r="B34" s="122"/>
      <c r="C34" s="26">
        <v>64546066176</v>
      </c>
      <c r="D34" s="26" t="s">
        <v>1</v>
      </c>
      <c r="E34" s="41">
        <v>4.1100000000000003</v>
      </c>
      <c r="F34" s="36" t="s">
        <v>2</v>
      </c>
      <c r="G34" s="42" t="s">
        <v>14</v>
      </c>
    </row>
    <row r="35" spans="1:7" ht="28.8" customHeight="1" x14ac:dyDescent="0.3">
      <c r="A35" s="161" t="s">
        <v>98</v>
      </c>
      <c r="B35" s="125"/>
      <c r="C35" s="62">
        <v>65553879500</v>
      </c>
      <c r="D35" s="63" t="s">
        <v>1</v>
      </c>
      <c r="E35" s="41">
        <v>33.5</v>
      </c>
      <c r="F35" s="116" t="s">
        <v>2</v>
      </c>
      <c r="G35" s="42" t="s">
        <v>30</v>
      </c>
    </row>
    <row r="36" spans="1:7" ht="28.8" customHeight="1" x14ac:dyDescent="0.3">
      <c r="A36" s="139" t="s">
        <v>57</v>
      </c>
      <c r="B36" s="125"/>
      <c r="C36" s="62">
        <v>27759560625</v>
      </c>
      <c r="D36" s="94" t="s">
        <v>1</v>
      </c>
      <c r="E36" s="41">
        <v>44.5</v>
      </c>
      <c r="F36" s="116" t="s">
        <v>2</v>
      </c>
      <c r="G36" s="6" t="s">
        <v>11</v>
      </c>
    </row>
    <row r="37" spans="1:7" ht="28.8" customHeight="1" x14ac:dyDescent="0.3">
      <c r="A37" s="139" t="s">
        <v>164</v>
      </c>
      <c r="B37" s="125"/>
      <c r="C37" s="62">
        <v>75552985023</v>
      </c>
      <c r="D37" s="80" t="s">
        <v>1</v>
      </c>
      <c r="E37" s="41">
        <v>19.989999999999998</v>
      </c>
      <c r="F37" s="116" t="s">
        <v>2</v>
      </c>
      <c r="G37" s="6" t="s">
        <v>11</v>
      </c>
    </row>
    <row r="38" spans="1:7" ht="28.8" customHeight="1" x14ac:dyDescent="0.3">
      <c r="A38" s="152" t="s">
        <v>187</v>
      </c>
      <c r="B38" s="125"/>
      <c r="C38" s="62">
        <v>94124811986</v>
      </c>
      <c r="D38" s="94" t="s">
        <v>1</v>
      </c>
      <c r="E38" s="41">
        <v>25.2</v>
      </c>
      <c r="F38" s="116" t="s">
        <v>2</v>
      </c>
      <c r="G38" s="5" t="s">
        <v>5</v>
      </c>
    </row>
    <row r="39" spans="1:7" ht="28.8" customHeight="1" x14ac:dyDescent="0.3">
      <c r="A39" s="139" t="s">
        <v>163</v>
      </c>
      <c r="B39" s="125"/>
      <c r="C39" s="89">
        <v>25653533873</v>
      </c>
      <c r="D39" s="94" t="s">
        <v>1</v>
      </c>
      <c r="E39" s="41">
        <v>6</v>
      </c>
      <c r="F39" s="116" t="s">
        <v>2</v>
      </c>
      <c r="G39" s="5" t="s">
        <v>5</v>
      </c>
    </row>
    <row r="40" spans="1:7" ht="28.8" x14ac:dyDescent="0.3">
      <c r="A40" s="166" t="s">
        <v>99</v>
      </c>
      <c r="B40" s="136"/>
      <c r="C40" s="65"/>
      <c r="D40" s="65"/>
      <c r="E40" s="4">
        <v>7</v>
      </c>
      <c r="F40" s="65" t="s">
        <v>2</v>
      </c>
      <c r="G40" s="42" t="s">
        <v>14</v>
      </c>
    </row>
    <row r="41" spans="1:7" ht="28.8" customHeight="1" x14ac:dyDescent="0.3">
      <c r="A41" s="154" t="s">
        <v>108</v>
      </c>
      <c r="B41" s="162"/>
      <c r="C41" s="13" t="s">
        <v>32</v>
      </c>
      <c r="D41" s="34" t="s">
        <v>1</v>
      </c>
      <c r="E41" s="4">
        <v>53.89</v>
      </c>
      <c r="F41" s="67" t="s">
        <v>2</v>
      </c>
      <c r="G41" s="5" t="s">
        <v>5</v>
      </c>
    </row>
    <row r="42" spans="1:7" ht="28.8" x14ac:dyDescent="0.3">
      <c r="A42" s="139" t="s">
        <v>173</v>
      </c>
      <c r="B42" s="136"/>
      <c r="C42" s="72"/>
      <c r="D42" s="46"/>
      <c r="E42" s="4">
        <v>1.32</v>
      </c>
      <c r="F42" s="70" t="s">
        <v>2</v>
      </c>
      <c r="G42" s="42" t="s">
        <v>14</v>
      </c>
    </row>
    <row r="43" spans="1:7" ht="28.8" customHeight="1" x14ac:dyDescent="0.3">
      <c r="A43" s="165" t="s">
        <v>100</v>
      </c>
      <c r="B43" s="162"/>
      <c r="C43" s="68">
        <v>37268254106</v>
      </c>
      <c r="D43" s="34" t="s">
        <v>1</v>
      </c>
      <c r="E43" s="4">
        <v>13.16</v>
      </c>
      <c r="F43" s="68" t="s">
        <v>2</v>
      </c>
      <c r="G43" s="5" t="s">
        <v>5</v>
      </c>
    </row>
    <row r="44" spans="1:7" ht="28.8" customHeight="1" x14ac:dyDescent="0.3">
      <c r="A44" s="139" t="s">
        <v>165</v>
      </c>
      <c r="B44" s="162"/>
      <c r="C44" s="68">
        <v>17695528532</v>
      </c>
      <c r="D44" s="34" t="s">
        <v>1</v>
      </c>
      <c r="E44" s="4">
        <v>9</v>
      </c>
      <c r="F44" s="68" t="s">
        <v>2</v>
      </c>
      <c r="G44" s="25" t="s">
        <v>10</v>
      </c>
    </row>
    <row r="45" spans="1:7" ht="28.8" customHeight="1" x14ac:dyDescent="0.3">
      <c r="A45" s="139" t="s">
        <v>166</v>
      </c>
      <c r="B45" s="162"/>
      <c r="C45" s="68">
        <v>47921146584</v>
      </c>
      <c r="D45" s="34" t="s">
        <v>1</v>
      </c>
      <c r="E45" s="4">
        <v>15</v>
      </c>
      <c r="F45" s="68" t="s">
        <v>2</v>
      </c>
      <c r="G45" s="25" t="s">
        <v>10</v>
      </c>
    </row>
    <row r="46" spans="1:7" ht="28.8" customHeight="1" x14ac:dyDescent="0.3">
      <c r="A46" s="164" t="s">
        <v>75</v>
      </c>
      <c r="B46" s="162"/>
      <c r="C46" s="45">
        <v>36407819375</v>
      </c>
      <c r="D46" s="34" t="s">
        <v>1</v>
      </c>
      <c r="E46" s="4">
        <v>0</v>
      </c>
      <c r="F46" s="45" t="s">
        <v>2</v>
      </c>
      <c r="G46" s="5" t="s">
        <v>5</v>
      </c>
    </row>
    <row r="47" spans="1:7" ht="28.8" customHeight="1" x14ac:dyDescent="0.3">
      <c r="A47" s="154" t="s">
        <v>109</v>
      </c>
      <c r="B47" s="162"/>
      <c r="C47" s="69">
        <v>60173225942</v>
      </c>
      <c r="D47" s="34" t="s">
        <v>1</v>
      </c>
      <c r="E47" s="4">
        <v>0</v>
      </c>
      <c r="F47" s="69" t="s">
        <v>2</v>
      </c>
      <c r="G47" s="5" t="s">
        <v>5</v>
      </c>
    </row>
    <row r="48" spans="1:7" ht="28.8" x14ac:dyDescent="0.3">
      <c r="A48" s="124" t="s">
        <v>62</v>
      </c>
      <c r="B48" s="136"/>
      <c r="C48" s="2"/>
      <c r="D48" s="2"/>
      <c r="E48" s="4">
        <v>2.8</v>
      </c>
      <c r="F48" s="2" t="s">
        <v>2</v>
      </c>
      <c r="G48" s="5" t="s">
        <v>5</v>
      </c>
    </row>
    <row r="49" spans="1:7" ht="28.8" x14ac:dyDescent="0.3">
      <c r="A49" s="152" t="s">
        <v>188</v>
      </c>
      <c r="B49" s="136"/>
      <c r="C49" s="66"/>
      <c r="D49" s="66"/>
      <c r="E49" s="4">
        <v>53.09</v>
      </c>
      <c r="F49" s="66" t="s">
        <v>2</v>
      </c>
      <c r="G49" s="25" t="s">
        <v>10</v>
      </c>
    </row>
    <row r="50" spans="1:7" ht="28.8" x14ac:dyDescent="0.3">
      <c r="A50" s="157" t="s">
        <v>72</v>
      </c>
      <c r="B50" s="136"/>
      <c r="C50" s="35">
        <v>66089976432</v>
      </c>
      <c r="D50" s="37" t="s">
        <v>28</v>
      </c>
      <c r="E50" s="4">
        <v>15.93</v>
      </c>
      <c r="F50" s="35" t="s">
        <v>2</v>
      </c>
      <c r="G50" s="42" t="s">
        <v>14</v>
      </c>
    </row>
    <row r="51" spans="1:7" ht="28.8" x14ac:dyDescent="0.3">
      <c r="A51" s="157" t="s">
        <v>72</v>
      </c>
      <c r="B51" s="136"/>
      <c r="C51" s="66">
        <v>66089976432</v>
      </c>
      <c r="D51" s="37" t="s">
        <v>28</v>
      </c>
      <c r="E51" s="4">
        <v>18.829999999999998</v>
      </c>
      <c r="F51" s="66" t="s">
        <v>2</v>
      </c>
      <c r="G51" s="5" t="s">
        <v>5</v>
      </c>
    </row>
    <row r="52" spans="1:7" ht="28.8" x14ac:dyDescent="0.3">
      <c r="A52" s="139" t="s">
        <v>159</v>
      </c>
      <c r="B52" s="136"/>
      <c r="C52" s="95" t="s">
        <v>160</v>
      </c>
      <c r="D52" s="94" t="s">
        <v>161</v>
      </c>
      <c r="E52" s="4">
        <v>21</v>
      </c>
      <c r="F52" s="35" t="s">
        <v>2</v>
      </c>
      <c r="G52" s="5" t="s">
        <v>5</v>
      </c>
    </row>
    <row r="53" spans="1:7" ht="28.8" x14ac:dyDescent="0.3">
      <c r="A53" s="139" t="s">
        <v>162</v>
      </c>
      <c r="B53" s="136"/>
      <c r="C53" s="69">
        <v>46108893754</v>
      </c>
      <c r="D53" s="80" t="s">
        <v>1</v>
      </c>
      <c r="E53" s="4">
        <v>48.76</v>
      </c>
      <c r="F53" s="69" t="s">
        <v>2</v>
      </c>
      <c r="G53" s="5" t="s">
        <v>5</v>
      </c>
    </row>
    <row r="54" spans="1:7" ht="28.8" customHeight="1" x14ac:dyDescent="0.3">
      <c r="A54" s="124" t="s">
        <v>13</v>
      </c>
      <c r="B54" s="122"/>
      <c r="C54" s="35">
        <v>62226620908</v>
      </c>
      <c r="D54" s="35" t="s">
        <v>1</v>
      </c>
      <c r="E54" s="4">
        <v>38.799999999999997</v>
      </c>
      <c r="F54" s="36" t="s">
        <v>2</v>
      </c>
      <c r="G54" s="6" t="s">
        <v>5</v>
      </c>
    </row>
    <row r="55" spans="1:7" ht="28.8" customHeight="1" x14ac:dyDescent="0.3">
      <c r="A55" s="124" t="s">
        <v>13</v>
      </c>
      <c r="B55" s="122"/>
      <c r="C55" s="76">
        <v>62226620908</v>
      </c>
      <c r="D55" s="76" t="s">
        <v>1</v>
      </c>
      <c r="E55" s="4">
        <v>4.63</v>
      </c>
      <c r="F55" s="76" t="s">
        <v>2</v>
      </c>
      <c r="G55" s="42" t="s">
        <v>14</v>
      </c>
    </row>
    <row r="56" spans="1:7" ht="28.8" x14ac:dyDescent="0.3">
      <c r="A56" s="139" t="s">
        <v>152</v>
      </c>
      <c r="B56" s="136"/>
      <c r="C56" s="93" t="s">
        <v>153</v>
      </c>
      <c r="D56" s="94" t="s">
        <v>1</v>
      </c>
      <c r="E56" s="4">
        <v>10</v>
      </c>
      <c r="F56" s="70" t="s">
        <v>2</v>
      </c>
      <c r="G56" s="25" t="s">
        <v>10</v>
      </c>
    </row>
    <row r="57" spans="1:7" ht="28.8" x14ac:dyDescent="0.3">
      <c r="A57" s="154" t="s">
        <v>110</v>
      </c>
      <c r="B57" s="136"/>
      <c r="C57" s="82" t="s">
        <v>111</v>
      </c>
      <c r="D57" s="80" t="s">
        <v>112</v>
      </c>
      <c r="E57" s="4">
        <v>12</v>
      </c>
      <c r="F57" s="70" t="s">
        <v>2</v>
      </c>
      <c r="G57" s="42" t="s">
        <v>14</v>
      </c>
    </row>
    <row r="58" spans="1:7" s="101" customFormat="1" ht="28.8" x14ac:dyDescent="0.3">
      <c r="A58" s="152" t="s">
        <v>189</v>
      </c>
      <c r="B58" s="153"/>
      <c r="C58" s="97"/>
      <c r="D58" s="98"/>
      <c r="E58" s="99">
        <v>85.2</v>
      </c>
      <c r="F58" s="98" t="s">
        <v>2</v>
      </c>
      <c r="G58" s="100" t="s">
        <v>10</v>
      </c>
    </row>
    <row r="59" spans="1:7" ht="28.8" customHeight="1" x14ac:dyDescent="0.3">
      <c r="A59" s="139" t="s">
        <v>156</v>
      </c>
      <c r="B59" s="136"/>
      <c r="C59" s="93" t="s">
        <v>157</v>
      </c>
      <c r="D59" s="94" t="s">
        <v>1</v>
      </c>
      <c r="E59" s="4">
        <v>16.95</v>
      </c>
      <c r="F59" s="76" t="s">
        <v>2</v>
      </c>
      <c r="G59" s="42" t="s">
        <v>30</v>
      </c>
    </row>
    <row r="60" spans="1:7" ht="28.8" x14ac:dyDescent="0.3">
      <c r="A60" s="139" t="s">
        <v>154</v>
      </c>
      <c r="B60" s="136"/>
      <c r="C60" s="93" t="s">
        <v>155</v>
      </c>
      <c r="D60" s="98" t="s">
        <v>1</v>
      </c>
      <c r="E60" s="4">
        <v>49.98</v>
      </c>
      <c r="F60" s="76" t="s">
        <v>2</v>
      </c>
      <c r="G60" s="5" t="s">
        <v>5</v>
      </c>
    </row>
    <row r="61" spans="1:7" ht="28.8" x14ac:dyDescent="0.3">
      <c r="A61" s="139" t="s">
        <v>158</v>
      </c>
      <c r="B61" s="136"/>
      <c r="C61" s="20"/>
      <c r="D61" s="20"/>
      <c r="E61" s="4">
        <v>1641.59</v>
      </c>
      <c r="F61" s="20" t="s">
        <v>2</v>
      </c>
      <c r="G61" s="92" t="s">
        <v>151</v>
      </c>
    </row>
    <row r="62" spans="1:7" ht="28.8" x14ac:dyDescent="0.3">
      <c r="A62" s="154" t="s">
        <v>117</v>
      </c>
      <c r="B62" s="136"/>
      <c r="C62" s="82" t="s">
        <v>118</v>
      </c>
      <c r="D62" s="46" t="s">
        <v>1</v>
      </c>
      <c r="E62" s="4">
        <v>365.81</v>
      </c>
      <c r="F62" s="76" t="s">
        <v>2</v>
      </c>
      <c r="G62" s="5" t="s">
        <v>5</v>
      </c>
    </row>
    <row r="63" spans="1:7" ht="28.8" x14ac:dyDescent="0.3">
      <c r="A63" s="154" t="s">
        <v>119</v>
      </c>
      <c r="B63" s="136"/>
      <c r="C63" s="82" t="s">
        <v>120</v>
      </c>
      <c r="D63" s="46" t="s">
        <v>1</v>
      </c>
      <c r="E63" s="4">
        <v>217.24</v>
      </c>
      <c r="F63" s="76" t="s">
        <v>2</v>
      </c>
      <c r="G63" s="5" t="s">
        <v>5</v>
      </c>
    </row>
    <row r="64" spans="1:7" ht="28.2" customHeight="1" x14ac:dyDescent="0.3">
      <c r="A64" s="158" t="s">
        <v>101</v>
      </c>
      <c r="B64" s="136"/>
      <c r="C64" s="73" t="s">
        <v>102</v>
      </c>
      <c r="D64" s="70" t="s">
        <v>1</v>
      </c>
      <c r="E64" s="4">
        <v>28.57</v>
      </c>
      <c r="F64" s="70" t="s">
        <v>2</v>
      </c>
      <c r="G64" s="5" t="s">
        <v>22</v>
      </c>
    </row>
    <row r="65" spans="1:7" ht="28.2" customHeight="1" x14ac:dyDescent="0.3">
      <c r="A65" s="139" t="s">
        <v>178</v>
      </c>
      <c r="B65" s="136"/>
      <c r="C65" s="93" t="s">
        <v>179</v>
      </c>
      <c r="D65" s="94" t="s">
        <v>1</v>
      </c>
      <c r="E65" s="4">
        <v>23.99</v>
      </c>
      <c r="F65" s="2" t="s">
        <v>2</v>
      </c>
      <c r="G65" s="5" t="s">
        <v>22</v>
      </c>
    </row>
    <row r="66" spans="1:7" ht="28.2" customHeight="1" x14ac:dyDescent="0.3">
      <c r="A66" s="139" t="s">
        <v>180</v>
      </c>
      <c r="B66" s="136"/>
      <c r="C66" s="93" t="s">
        <v>181</v>
      </c>
      <c r="D66" s="94" t="s">
        <v>1</v>
      </c>
      <c r="E66" s="4">
        <v>11.99</v>
      </c>
      <c r="F66" s="89" t="s">
        <v>2</v>
      </c>
      <c r="G66" s="5" t="s">
        <v>22</v>
      </c>
    </row>
    <row r="67" spans="1:7" ht="28.2" customHeight="1" x14ac:dyDescent="0.3">
      <c r="A67" s="139" t="s">
        <v>182</v>
      </c>
      <c r="B67" s="136"/>
      <c r="C67" s="93" t="s">
        <v>183</v>
      </c>
      <c r="D67" s="94" t="s">
        <v>1</v>
      </c>
      <c r="E67" s="4">
        <v>22.5</v>
      </c>
      <c r="F67" s="89" t="s">
        <v>2</v>
      </c>
      <c r="G67" s="5" t="s">
        <v>22</v>
      </c>
    </row>
    <row r="68" spans="1:7" ht="28.2" customHeight="1" x14ac:dyDescent="0.3">
      <c r="A68" s="139" t="s">
        <v>184</v>
      </c>
      <c r="B68" s="136"/>
      <c r="C68" s="93" t="s">
        <v>185</v>
      </c>
      <c r="D68" s="94" t="s">
        <v>1</v>
      </c>
      <c r="E68" s="4">
        <v>126</v>
      </c>
      <c r="F68" s="89" t="s">
        <v>2</v>
      </c>
      <c r="G68" s="5" t="s">
        <v>22</v>
      </c>
    </row>
    <row r="69" spans="1:7" ht="28.2" customHeight="1" x14ac:dyDescent="0.3">
      <c r="A69" s="152" t="s">
        <v>190</v>
      </c>
      <c r="B69" s="136"/>
      <c r="C69" s="93" t="s">
        <v>186</v>
      </c>
      <c r="D69" s="94" t="s">
        <v>1</v>
      </c>
      <c r="E69" s="4">
        <v>40</v>
      </c>
      <c r="F69" s="89" t="s">
        <v>2</v>
      </c>
      <c r="G69" s="5" t="s">
        <v>22</v>
      </c>
    </row>
    <row r="70" spans="1:7" ht="28.2" customHeight="1" x14ac:dyDescent="0.3">
      <c r="A70" s="124" t="s">
        <v>50</v>
      </c>
      <c r="B70" s="136"/>
      <c r="C70" s="7" t="s">
        <v>34</v>
      </c>
      <c r="D70" s="76" t="s">
        <v>1</v>
      </c>
      <c r="E70" s="4">
        <v>68.67</v>
      </c>
      <c r="F70" s="76" t="s">
        <v>2</v>
      </c>
      <c r="G70" s="5" t="s">
        <v>22</v>
      </c>
    </row>
    <row r="71" spans="1:7" ht="28.8" customHeight="1" x14ac:dyDescent="0.3">
      <c r="A71" s="155" t="s">
        <v>76</v>
      </c>
      <c r="B71" s="156"/>
      <c r="C71" s="47" t="s">
        <v>77</v>
      </c>
      <c r="D71" s="48" t="s">
        <v>1</v>
      </c>
      <c r="E71" s="4">
        <v>3.59</v>
      </c>
      <c r="F71" s="76" t="s">
        <v>2</v>
      </c>
      <c r="G71" s="5" t="s">
        <v>22</v>
      </c>
    </row>
    <row r="72" spans="1:7" ht="28.2" customHeight="1" x14ac:dyDescent="0.3">
      <c r="A72" s="158" t="s">
        <v>103</v>
      </c>
      <c r="B72" s="136"/>
      <c r="C72" s="73" t="s">
        <v>104</v>
      </c>
      <c r="D72" s="71" t="s">
        <v>1</v>
      </c>
      <c r="E72" s="4">
        <v>75</v>
      </c>
      <c r="F72" s="71" t="s">
        <v>2</v>
      </c>
      <c r="G72" s="5" t="s">
        <v>22</v>
      </c>
    </row>
    <row r="73" spans="1:7" ht="28.8" customHeight="1" x14ac:dyDescent="0.3">
      <c r="A73" s="139" t="s">
        <v>175</v>
      </c>
      <c r="B73" s="136"/>
      <c r="C73" s="93" t="s">
        <v>176</v>
      </c>
      <c r="D73" s="94" t="s">
        <v>177</v>
      </c>
      <c r="E73" s="4">
        <v>16</v>
      </c>
      <c r="F73" s="20" t="s">
        <v>2</v>
      </c>
      <c r="G73" s="5" t="s">
        <v>22</v>
      </c>
    </row>
    <row r="74" spans="1:7" ht="28.8" customHeight="1" x14ac:dyDescent="0.3">
      <c r="A74" s="124" t="s">
        <v>35</v>
      </c>
      <c r="B74" s="136"/>
      <c r="C74" s="7" t="s">
        <v>36</v>
      </c>
      <c r="D74" s="2" t="s">
        <v>1</v>
      </c>
      <c r="E74" s="4">
        <v>5.3</v>
      </c>
      <c r="F74" s="2" t="s">
        <v>2</v>
      </c>
      <c r="G74" s="5" t="s">
        <v>22</v>
      </c>
    </row>
    <row r="75" spans="1:7" s="52" customFormat="1" ht="28.8" customHeight="1" x14ac:dyDescent="0.3">
      <c r="A75" s="154" t="s">
        <v>113</v>
      </c>
      <c r="B75" s="151"/>
      <c r="C75" s="82" t="s">
        <v>114</v>
      </c>
      <c r="D75" s="80" t="s">
        <v>115</v>
      </c>
      <c r="E75" s="50">
        <v>12.27</v>
      </c>
      <c r="F75" s="49" t="s">
        <v>2</v>
      </c>
      <c r="G75" s="51" t="s">
        <v>22</v>
      </c>
    </row>
    <row r="76" spans="1:7" ht="28.8" x14ac:dyDescent="0.3">
      <c r="A76" s="139" t="s">
        <v>168</v>
      </c>
      <c r="B76" s="136"/>
      <c r="C76" s="93" t="s">
        <v>169</v>
      </c>
      <c r="D76" s="94" t="s">
        <v>170</v>
      </c>
      <c r="E76" s="4">
        <v>8</v>
      </c>
      <c r="F76" s="71" t="s">
        <v>2</v>
      </c>
      <c r="G76" s="51" t="s">
        <v>22</v>
      </c>
    </row>
    <row r="77" spans="1:7" s="101" customFormat="1" ht="28.8" x14ac:dyDescent="0.3">
      <c r="A77" s="152" t="s">
        <v>171</v>
      </c>
      <c r="B77" s="153"/>
      <c r="C77" s="97" t="s">
        <v>172</v>
      </c>
      <c r="D77" s="98" t="s">
        <v>1</v>
      </c>
      <c r="E77" s="99">
        <v>10.28</v>
      </c>
      <c r="F77" s="98" t="s">
        <v>2</v>
      </c>
      <c r="G77" s="100" t="s">
        <v>22</v>
      </c>
    </row>
    <row r="78" spans="1:7" ht="28.8" x14ac:dyDescent="0.3">
      <c r="A78" s="139" t="s">
        <v>174</v>
      </c>
      <c r="B78" s="136"/>
      <c r="C78" s="93" t="s">
        <v>116</v>
      </c>
      <c r="D78" s="80" t="s">
        <v>79</v>
      </c>
      <c r="E78" s="4">
        <v>21.4</v>
      </c>
      <c r="F78" s="71" t="s">
        <v>2</v>
      </c>
      <c r="G78" s="51" t="s">
        <v>22</v>
      </c>
    </row>
    <row r="79" spans="1:7" s="52" customFormat="1" ht="28.8" customHeight="1" x14ac:dyDescent="0.3">
      <c r="A79" s="150" t="s">
        <v>105</v>
      </c>
      <c r="B79" s="151"/>
      <c r="C79" s="74" t="s">
        <v>106</v>
      </c>
      <c r="D79" s="75" t="s">
        <v>1</v>
      </c>
      <c r="E79" s="50">
        <v>106.5</v>
      </c>
      <c r="F79" s="49" t="s">
        <v>2</v>
      </c>
      <c r="G79" s="51" t="s">
        <v>22</v>
      </c>
    </row>
    <row r="80" spans="1:7" ht="28.8" customHeight="1" x14ac:dyDescent="0.3">
      <c r="A80" s="142"/>
      <c r="B80" s="136"/>
      <c r="C80" s="3"/>
      <c r="D80" s="3"/>
      <c r="E80" s="4">
        <v>2619.7600000000002</v>
      </c>
      <c r="F80" s="2" t="s">
        <v>2</v>
      </c>
      <c r="G80" s="5" t="s">
        <v>21</v>
      </c>
    </row>
    <row r="81" spans="1:7" ht="28.8" customHeight="1" x14ac:dyDescent="0.3">
      <c r="A81" s="142"/>
      <c r="B81" s="143"/>
      <c r="C81" s="3"/>
      <c r="D81" s="3"/>
      <c r="E81" s="4">
        <v>0</v>
      </c>
      <c r="F81" s="76" t="s">
        <v>2</v>
      </c>
      <c r="G81" s="81" t="s">
        <v>33</v>
      </c>
    </row>
    <row r="82" spans="1:7" ht="28.8" customHeight="1" x14ac:dyDescent="0.3">
      <c r="A82" s="142"/>
      <c r="B82" s="143"/>
      <c r="C82" s="3"/>
      <c r="D82" s="3"/>
      <c r="E82" s="4">
        <v>269.27999999999997</v>
      </c>
      <c r="F82" s="89" t="s">
        <v>2</v>
      </c>
      <c r="G82" s="92" t="s">
        <v>151</v>
      </c>
    </row>
    <row r="83" spans="1:7" ht="28.8" customHeight="1" x14ac:dyDescent="0.3">
      <c r="A83" s="142"/>
      <c r="B83" s="143"/>
      <c r="C83" s="3"/>
      <c r="D83" s="3"/>
      <c r="E83" s="4">
        <v>969.81</v>
      </c>
      <c r="F83" s="89" t="s">
        <v>2</v>
      </c>
      <c r="G83" s="92" t="s">
        <v>167</v>
      </c>
    </row>
    <row r="84" spans="1:7" ht="28.8" customHeight="1" x14ac:dyDescent="0.3">
      <c r="A84" s="142"/>
      <c r="B84" s="136"/>
      <c r="C84" s="3"/>
      <c r="D84" s="3"/>
      <c r="E84" s="64">
        <v>5872.49</v>
      </c>
      <c r="F84" s="89" t="s">
        <v>2</v>
      </c>
      <c r="G84" s="5" t="s">
        <v>19</v>
      </c>
    </row>
    <row r="85" spans="1:7" ht="28.8" customHeight="1" x14ac:dyDescent="0.3">
      <c r="A85" s="117"/>
      <c r="B85" s="115"/>
      <c r="C85" s="3"/>
      <c r="D85" s="3"/>
      <c r="E85" s="64">
        <v>31.45</v>
      </c>
      <c r="F85" s="116" t="s">
        <v>2</v>
      </c>
      <c r="G85" s="5" t="s">
        <v>24</v>
      </c>
    </row>
    <row r="86" spans="1:7" ht="28.8" customHeight="1" x14ac:dyDescent="0.3">
      <c r="A86" s="117"/>
      <c r="B86" s="115"/>
      <c r="C86" s="3"/>
      <c r="D86" s="3"/>
      <c r="E86" s="64">
        <v>300</v>
      </c>
      <c r="F86" s="116" t="s">
        <v>2</v>
      </c>
      <c r="G86" s="5" t="s">
        <v>25</v>
      </c>
    </row>
    <row r="87" spans="1:7" ht="28.8" customHeight="1" x14ac:dyDescent="0.3">
      <c r="A87" s="142"/>
      <c r="B87" s="136"/>
      <c r="C87" s="3"/>
      <c r="D87" s="3"/>
      <c r="E87" s="64">
        <v>552.66</v>
      </c>
      <c r="F87" s="53" t="s">
        <v>2</v>
      </c>
      <c r="G87" s="55" t="s">
        <v>80</v>
      </c>
    </row>
    <row r="88" spans="1:7" ht="28.8" customHeight="1" x14ac:dyDescent="0.3">
      <c r="A88" s="142"/>
      <c r="B88" s="136"/>
      <c r="C88" s="3"/>
      <c r="D88" s="3"/>
      <c r="E88" s="64">
        <v>155.08000000000001</v>
      </c>
      <c r="F88" s="2" t="s">
        <v>2</v>
      </c>
      <c r="G88" s="5" t="s">
        <v>20</v>
      </c>
    </row>
    <row r="89" spans="1:7" ht="14.4" customHeight="1" x14ac:dyDescent="0.3">
      <c r="A89" s="159" t="s">
        <v>51</v>
      </c>
      <c r="B89" s="160"/>
      <c r="C89" s="160"/>
      <c r="D89" s="160"/>
      <c r="E89" s="4">
        <f>SUM(E7:E88)</f>
        <v>33827.44000000001</v>
      </c>
      <c r="F89" s="8"/>
      <c r="G89" s="9"/>
    </row>
    <row r="90" spans="1:7" x14ac:dyDescent="0.3">
      <c r="A90" s="137" t="s">
        <v>150</v>
      </c>
      <c r="B90" s="138"/>
      <c r="C90" s="138"/>
      <c r="D90" s="138"/>
      <c r="E90" s="138"/>
      <c r="F90" s="138"/>
      <c r="G90" s="138"/>
    </row>
    <row r="92" spans="1:7" ht="43.2" x14ac:dyDescent="0.3">
      <c r="A92" s="124" t="s">
        <v>38</v>
      </c>
      <c r="B92" s="136"/>
      <c r="C92" s="2" t="s">
        <v>43</v>
      </c>
      <c r="D92" s="2" t="s">
        <v>39</v>
      </c>
      <c r="E92" s="2" t="s">
        <v>40</v>
      </c>
      <c r="F92" s="2" t="s">
        <v>0</v>
      </c>
      <c r="G92" s="2" t="s">
        <v>41</v>
      </c>
    </row>
    <row r="93" spans="1:7" ht="43.2" x14ac:dyDescent="0.3">
      <c r="A93" s="141"/>
      <c r="B93" s="122"/>
      <c r="C93" s="10"/>
      <c r="D93" s="10"/>
      <c r="E93" s="31">
        <v>268446.03999999998</v>
      </c>
      <c r="F93" s="2" t="s">
        <v>44</v>
      </c>
      <c r="G93" s="5" t="s">
        <v>23</v>
      </c>
    </row>
    <row r="94" spans="1:7" ht="43.2" x14ac:dyDescent="0.3">
      <c r="A94" s="141"/>
      <c r="B94" s="122"/>
      <c r="C94" s="10"/>
      <c r="D94" s="10"/>
      <c r="E94" s="31">
        <v>36165.31</v>
      </c>
      <c r="F94" s="2" t="s">
        <v>44</v>
      </c>
      <c r="G94" s="5" t="s">
        <v>24</v>
      </c>
    </row>
    <row r="95" spans="1:7" ht="43.2" x14ac:dyDescent="0.3">
      <c r="A95" s="141"/>
      <c r="B95" s="122"/>
      <c r="C95" s="10"/>
      <c r="D95" s="10"/>
      <c r="E95" s="30">
        <v>46248.52</v>
      </c>
      <c r="F95" s="2" t="s">
        <v>44</v>
      </c>
      <c r="G95" s="5" t="s">
        <v>25</v>
      </c>
    </row>
    <row r="96" spans="1:7" ht="43.2" x14ac:dyDescent="0.3">
      <c r="A96" s="141"/>
      <c r="B96" s="122"/>
      <c r="C96" s="10"/>
      <c r="D96" s="10"/>
      <c r="E96" s="32">
        <v>46584.93</v>
      </c>
      <c r="F96" s="2" t="s">
        <v>44</v>
      </c>
      <c r="G96" s="5" t="s">
        <v>26</v>
      </c>
    </row>
    <row r="97" spans="1:7" ht="43.2" x14ac:dyDescent="0.3">
      <c r="A97" s="141"/>
      <c r="B97" s="122"/>
      <c r="C97" s="10"/>
      <c r="D97" s="10"/>
      <c r="E97" s="11">
        <v>5667.09</v>
      </c>
      <c r="F97" s="2" t="s">
        <v>44</v>
      </c>
      <c r="G97" s="5" t="s">
        <v>20</v>
      </c>
    </row>
    <row r="98" spans="1:7" x14ac:dyDescent="0.3">
      <c r="A98" s="140" t="s">
        <v>51</v>
      </c>
      <c r="B98" s="140"/>
      <c r="C98" s="140"/>
      <c r="D98" s="140"/>
      <c r="E98" s="11">
        <f>SUM(E93:E97)</f>
        <v>403111.89</v>
      </c>
      <c r="F98" s="8"/>
      <c r="G98" s="9"/>
    </row>
    <row r="99" spans="1:7" x14ac:dyDescent="0.3">
      <c r="A99" s="77"/>
      <c r="B99" s="77"/>
      <c r="C99" s="77"/>
      <c r="D99" s="77"/>
      <c r="E99" s="78"/>
      <c r="F99" s="8"/>
      <c r="G99" s="9"/>
    </row>
    <row r="100" spans="1:7" x14ac:dyDescent="0.3">
      <c r="A100" s="137" t="s">
        <v>149</v>
      </c>
      <c r="B100" s="138"/>
      <c r="C100" s="138"/>
      <c r="D100" s="138"/>
      <c r="E100" s="138"/>
      <c r="F100" s="138"/>
      <c r="G100" s="138"/>
    </row>
    <row r="102" spans="1:7" ht="43.2" x14ac:dyDescent="0.3">
      <c r="A102" s="124" t="s">
        <v>38</v>
      </c>
      <c r="B102" s="125"/>
      <c r="C102" s="2" t="s">
        <v>37</v>
      </c>
      <c r="D102" s="2" t="s">
        <v>39</v>
      </c>
      <c r="E102" s="2" t="s">
        <v>40</v>
      </c>
      <c r="F102" s="2" t="s">
        <v>0</v>
      </c>
      <c r="G102" s="2" t="s">
        <v>41</v>
      </c>
    </row>
    <row r="103" spans="1:7" ht="43.2" x14ac:dyDescent="0.3">
      <c r="A103" s="127" t="s">
        <v>66</v>
      </c>
      <c r="B103" s="122"/>
      <c r="C103" s="12">
        <v>29524210204</v>
      </c>
      <c r="D103" s="29" t="s">
        <v>1</v>
      </c>
      <c r="E103" s="40">
        <v>50.71</v>
      </c>
      <c r="F103" s="2" t="s">
        <v>44</v>
      </c>
      <c r="G103" s="6" t="s">
        <v>4</v>
      </c>
    </row>
    <row r="104" spans="1:7" ht="43.2" x14ac:dyDescent="0.3">
      <c r="A104" s="124" t="s">
        <v>52</v>
      </c>
      <c r="B104" s="122"/>
      <c r="C104" s="12">
        <v>57734298959</v>
      </c>
      <c r="D104" s="12" t="s">
        <v>29</v>
      </c>
      <c r="E104" s="40">
        <v>1792.69</v>
      </c>
      <c r="F104" s="2" t="s">
        <v>44</v>
      </c>
      <c r="G104" s="6" t="s">
        <v>5</v>
      </c>
    </row>
    <row r="105" spans="1:7" ht="43.2" x14ac:dyDescent="0.3">
      <c r="A105" s="132" t="s">
        <v>121</v>
      </c>
      <c r="B105" s="122"/>
      <c r="C105" s="12">
        <v>30716520726</v>
      </c>
      <c r="D105" s="84" t="s">
        <v>1</v>
      </c>
      <c r="E105" s="40">
        <v>295.83999999999997</v>
      </c>
      <c r="F105" s="79" t="s">
        <v>44</v>
      </c>
      <c r="G105" s="6" t="s">
        <v>10</v>
      </c>
    </row>
    <row r="106" spans="1:7" ht="43.2" x14ac:dyDescent="0.3">
      <c r="A106" s="132" t="s">
        <v>122</v>
      </c>
      <c r="B106" s="122"/>
      <c r="C106" s="12">
        <v>56471116790</v>
      </c>
      <c r="D106" s="84" t="s">
        <v>1</v>
      </c>
      <c r="E106" s="40">
        <v>7441.91</v>
      </c>
      <c r="F106" s="79" t="s">
        <v>44</v>
      </c>
      <c r="G106" s="6" t="s">
        <v>5</v>
      </c>
    </row>
    <row r="107" spans="1:7" s="43" customFormat="1" ht="43.2" customHeight="1" x14ac:dyDescent="0.3">
      <c r="A107" s="163" t="s">
        <v>193</v>
      </c>
      <c r="B107" s="129"/>
      <c r="C107" s="39">
        <v>38057855763</v>
      </c>
      <c r="D107" s="105" t="s">
        <v>79</v>
      </c>
      <c r="E107" s="41">
        <v>4054.34</v>
      </c>
      <c r="F107" s="39" t="s">
        <v>44</v>
      </c>
      <c r="G107" s="91" t="s">
        <v>147</v>
      </c>
    </row>
    <row r="108" spans="1:7" ht="43.2" x14ac:dyDescent="0.3">
      <c r="A108" s="132" t="s">
        <v>124</v>
      </c>
      <c r="B108" s="122"/>
      <c r="C108" s="12">
        <v>44845612948</v>
      </c>
      <c r="D108" s="84" t="s">
        <v>1</v>
      </c>
      <c r="E108" s="40">
        <v>263.74</v>
      </c>
      <c r="F108" s="79" t="s">
        <v>44</v>
      </c>
      <c r="G108" s="6" t="s">
        <v>5</v>
      </c>
    </row>
    <row r="109" spans="1:7" ht="43.2" x14ac:dyDescent="0.3">
      <c r="A109" s="132" t="s">
        <v>125</v>
      </c>
      <c r="B109" s="122"/>
      <c r="C109" s="12">
        <v>26187994862</v>
      </c>
      <c r="D109" s="84" t="s">
        <v>1</v>
      </c>
      <c r="E109" s="40">
        <v>355.53</v>
      </c>
      <c r="F109" s="79" t="s">
        <v>44</v>
      </c>
      <c r="G109" s="85" t="s">
        <v>126</v>
      </c>
    </row>
    <row r="110" spans="1:7" ht="43.2" customHeight="1" x14ac:dyDescent="0.3">
      <c r="A110" s="124" t="s">
        <v>53</v>
      </c>
      <c r="B110" s="125"/>
      <c r="C110" s="13" t="s">
        <v>32</v>
      </c>
      <c r="D110" s="12" t="s">
        <v>1</v>
      </c>
      <c r="E110" s="40">
        <v>713.46</v>
      </c>
      <c r="F110" s="79" t="s">
        <v>44</v>
      </c>
      <c r="G110" s="6" t="s">
        <v>5</v>
      </c>
    </row>
    <row r="111" spans="1:7" ht="43.2" customHeight="1" x14ac:dyDescent="0.3">
      <c r="A111" s="124" t="s">
        <v>49</v>
      </c>
      <c r="B111" s="125"/>
      <c r="C111" s="2">
        <v>25457712630</v>
      </c>
      <c r="D111" s="2" t="s">
        <v>1</v>
      </c>
      <c r="E111" s="41">
        <v>1256.23</v>
      </c>
      <c r="F111" s="2" t="s">
        <v>44</v>
      </c>
      <c r="G111" s="6" t="s">
        <v>5</v>
      </c>
    </row>
    <row r="112" spans="1:7" ht="43.2" customHeight="1" x14ac:dyDescent="0.3">
      <c r="A112" s="134" t="s">
        <v>194</v>
      </c>
      <c r="B112" s="125"/>
      <c r="C112" s="56">
        <v>48400313356</v>
      </c>
      <c r="D112" s="105" t="s">
        <v>1</v>
      </c>
      <c r="E112" s="41">
        <v>173.38</v>
      </c>
      <c r="F112" s="56" t="s">
        <v>44</v>
      </c>
      <c r="G112" s="44" t="s">
        <v>58</v>
      </c>
    </row>
    <row r="113" spans="1:7" ht="43.2" customHeight="1" x14ac:dyDescent="0.3">
      <c r="A113" s="133" t="s">
        <v>81</v>
      </c>
      <c r="B113" s="125"/>
      <c r="C113" s="56">
        <v>97149222597</v>
      </c>
      <c r="D113" s="56" t="s">
        <v>1</v>
      </c>
      <c r="E113" s="41">
        <v>202.41</v>
      </c>
      <c r="F113" s="56" t="s">
        <v>44</v>
      </c>
      <c r="G113" s="42" t="s">
        <v>30</v>
      </c>
    </row>
    <row r="114" spans="1:7" ht="43.2" x14ac:dyDescent="0.3">
      <c r="A114" s="124" t="s">
        <v>6</v>
      </c>
      <c r="B114" s="122"/>
      <c r="C114" s="33">
        <v>85821130368</v>
      </c>
      <c r="D114" s="33" t="s">
        <v>1</v>
      </c>
      <c r="E114" s="41">
        <v>9.9600000000000009</v>
      </c>
      <c r="F114" s="33" t="s">
        <v>44</v>
      </c>
      <c r="G114" s="6" t="s">
        <v>7</v>
      </c>
    </row>
    <row r="115" spans="1:7" ht="43.2" x14ac:dyDescent="0.3">
      <c r="A115" s="124" t="s">
        <v>54</v>
      </c>
      <c r="B115" s="122"/>
      <c r="C115" s="2">
        <v>50795999437</v>
      </c>
      <c r="D115" s="2" t="s">
        <v>55</v>
      </c>
      <c r="E115" s="41">
        <v>408.24</v>
      </c>
      <c r="F115" s="2" t="s">
        <v>44</v>
      </c>
      <c r="G115" s="6" t="s">
        <v>5</v>
      </c>
    </row>
    <row r="116" spans="1:7" ht="43.2" x14ac:dyDescent="0.3">
      <c r="A116" s="124" t="s">
        <v>8</v>
      </c>
      <c r="B116" s="122"/>
      <c r="C116" s="2">
        <v>89775281871</v>
      </c>
      <c r="D116" s="2" t="s">
        <v>9</v>
      </c>
      <c r="E116" s="41">
        <v>1752</v>
      </c>
      <c r="F116" s="2" t="s">
        <v>44</v>
      </c>
      <c r="G116" s="6" t="s">
        <v>10</v>
      </c>
    </row>
    <row r="117" spans="1:7" ht="43.2" x14ac:dyDescent="0.3">
      <c r="A117" s="127" t="s">
        <v>67</v>
      </c>
      <c r="B117" s="122"/>
      <c r="C117" s="21">
        <v>61817894937</v>
      </c>
      <c r="D117" s="27" t="s">
        <v>1</v>
      </c>
      <c r="E117" s="4">
        <v>5858.75</v>
      </c>
      <c r="F117" s="21" t="s">
        <v>44</v>
      </c>
      <c r="G117" s="6" t="s">
        <v>17</v>
      </c>
    </row>
    <row r="118" spans="1:7" ht="43.2" x14ac:dyDescent="0.3">
      <c r="A118" s="134" t="s">
        <v>195</v>
      </c>
      <c r="B118" s="122"/>
      <c r="C118" s="102">
        <v>74364571096</v>
      </c>
      <c r="D118" s="27" t="s">
        <v>1</v>
      </c>
      <c r="E118" s="4">
        <v>312.08</v>
      </c>
      <c r="F118" s="102" t="s">
        <v>44</v>
      </c>
      <c r="G118" s="6" t="s">
        <v>11</v>
      </c>
    </row>
    <row r="119" spans="1:7" ht="43.2" x14ac:dyDescent="0.3">
      <c r="A119" s="135" t="s">
        <v>63</v>
      </c>
      <c r="B119" s="122"/>
      <c r="C119" s="2">
        <v>15907062900</v>
      </c>
      <c r="D119" s="2" t="s">
        <v>1</v>
      </c>
      <c r="E119" s="4">
        <v>16708.38</v>
      </c>
      <c r="F119" s="2" t="s">
        <v>44</v>
      </c>
      <c r="G119" s="6" t="s">
        <v>11</v>
      </c>
    </row>
    <row r="120" spans="1:7" ht="43.2" x14ac:dyDescent="0.3">
      <c r="A120" s="127" t="s">
        <v>68</v>
      </c>
      <c r="B120" s="122"/>
      <c r="C120" s="26">
        <v>63073332379</v>
      </c>
      <c r="D120" s="26" t="s">
        <v>1</v>
      </c>
      <c r="E120" s="4">
        <v>2467.61</v>
      </c>
      <c r="F120" s="26" t="s">
        <v>44</v>
      </c>
      <c r="G120" s="6" t="s">
        <v>11</v>
      </c>
    </row>
    <row r="121" spans="1:7" ht="43.2" x14ac:dyDescent="0.3">
      <c r="A121" s="124" t="s">
        <v>61</v>
      </c>
      <c r="B121" s="122"/>
      <c r="C121" s="26">
        <v>87311810356</v>
      </c>
      <c r="D121" s="24" t="s">
        <v>28</v>
      </c>
      <c r="E121" s="4">
        <v>48.55</v>
      </c>
      <c r="F121" s="26" t="s">
        <v>44</v>
      </c>
      <c r="G121" s="6" t="s">
        <v>4</v>
      </c>
    </row>
    <row r="122" spans="1:7" ht="43.2" x14ac:dyDescent="0.3">
      <c r="A122" s="124" t="s">
        <v>56</v>
      </c>
      <c r="B122" s="122"/>
      <c r="C122" s="2">
        <v>68419124305</v>
      </c>
      <c r="D122" s="2" t="s">
        <v>1</v>
      </c>
      <c r="E122" s="4">
        <v>53.1</v>
      </c>
      <c r="F122" s="2" t="s">
        <v>44</v>
      </c>
      <c r="G122" s="38" t="s">
        <v>73</v>
      </c>
    </row>
    <row r="123" spans="1:7" ht="43.2" x14ac:dyDescent="0.3">
      <c r="A123" s="124" t="s">
        <v>12</v>
      </c>
      <c r="B123" s="122"/>
      <c r="C123" s="2">
        <v>81793146560</v>
      </c>
      <c r="D123" s="2" t="s">
        <v>1</v>
      </c>
      <c r="E123" s="4">
        <v>1034</v>
      </c>
      <c r="F123" s="2" t="s">
        <v>44</v>
      </c>
      <c r="G123" s="6" t="s">
        <v>4</v>
      </c>
    </row>
    <row r="124" spans="1:7" ht="43.2" x14ac:dyDescent="0.3">
      <c r="A124" s="144" t="s">
        <v>57</v>
      </c>
      <c r="B124" s="122"/>
      <c r="C124" s="19">
        <v>27759560625</v>
      </c>
      <c r="D124" s="19" t="s">
        <v>1</v>
      </c>
      <c r="E124" s="4">
        <v>128.80000000000001</v>
      </c>
      <c r="F124" s="19" t="s">
        <v>44</v>
      </c>
      <c r="G124" s="5" t="s">
        <v>33</v>
      </c>
    </row>
    <row r="125" spans="1:7" ht="43.2" x14ac:dyDescent="0.3">
      <c r="A125" s="144" t="s">
        <v>57</v>
      </c>
      <c r="B125" s="122"/>
      <c r="C125" s="76">
        <v>27759560625</v>
      </c>
      <c r="D125" s="76" t="s">
        <v>1</v>
      </c>
      <c r="E125" s="4">
        <v>1000.53</v>
      </c>
      <c r="F125" s="76" t="s">
        <v>44</v>
      </c>
      <c r="G125" s="6" t="s">
        <v>11</v>
      </c>
    </row>
    <row r="126" spans="1:7" ht="43.2" x14ac:dyDescent="0.3">
      <c r="A126" s="134" t="s">
        <v>197</v>
      </c>
      <c r="B126" s="122"/>
      <c r="C126" s="12">
        <v>86023224138</v>
      </c>
      <c r="D126" s="84" t="s">
        <v>1</v>
      </c>
      <c r="E126" s="40">
        <v>129.21</v>
      </c>
      <c r="F126" s="102" t="s">
        <v>44</v>
      </c>
      <c r="G126" s="6" t="s">
        <v>10</v>
      </c>
    </row>
    <row r="127" spans="1:7" ht="43.2" x14ac:dyDescent="0.3">
      <c r="A127" s="134" t="s">
        <v>198</v>
      </c>
      <c r="B127" s="122"/>
      <c r="C127" s="12">
        <v>76750398271</v>
      </c>
      <c r="D127" s="84" t="s">
        <v>1</v>
      </c>
      <c r="E127" s="40">
        <v>138.5</v>
      </c>
      <c r="F127" s="102" t="s">
        <v>44</v>
      </c>
      <c r="G127" s="6" t="s">
        <v>10</v>
      </c>
    </row>
    <row r="128" spans="1:7" ht="43.2" x14ac:dyDescent="0.3">
      <c r="A128" s="134" t="s">
        <v>199</v>
      </c>
      <c r="B128" s="122"/>
      <c r="C128" s="12">
        <v>50122329920</v>
      </c>
      <c r="D128" s="107" t="s">
        <v>200</v>
      </c>
      <c r="E128" s="40">
        <v>17900</v>
      </c>
      <c r="F128" s="102" t="s">
        <v>44</v>
      </c>
      <c r="G128" s="108" t="s">
        <v>201</v>
      </c>
    </row>
    <row r="129" spans="1:9" ht="43.2" x14ac:dyDescent="0.3">
      <c r="A129" s="124" t="s">
        <v>13</v>
      </c>
      <c r="B129" s="122"/>
      <c r="C129" s="2">
        <v>62226620908</v>
      </c>
      <c r="D129" s="2" t="s">
        <v>1</v>
      </c>
      <c r="E129" s="4">
        <v>2213.86</v>
      </c>
      <c r="F129" s="2" t="s">
        <v>44</v>
      </c>
      <c r="G129" s="6" t="s">
        <v>14</v>
      </c>
    </row>
    <row r="130" spans="1:9" ht="43.2" x14ac:dyDescent="0.3">
      <c r="A130" s="124" t="s">
        <v>13</v>
      </c>
      <c r="B130" s="122"/>
      <c r="C130" s="2">
        <v>62226620908</v>
      </c>
      <c r="D130" s="2" t="s">
        <v>1</v>
      </c>
      <c r="E130" s="4">
        <v>5264.85</v>
      </c>
      <c r="F130" s="2" t="s">
        <v>44</v>
      </c>
      <c r="G130" s="6" t="s">
        <v>5</v>
      </c>
    </row>
    <row r="131" spans="1:9" ht="43.2" x14ac:dyDescent="0.3">
      <c r="A131" s="124" t="s">
        <v>13</v>
      </c>
      <c r="B131" s="122"/>
      <c r="C131" s="102">
        <v>62226620908</v>
      </c>
      <c r="D131" s="102" t="s">
        <v>1</v>
      </c>
      <c r="E131" s="4">
        <v>70.5</v>
      </c>
      <c r="F131" s="102" t="s">
        <v>44</v>
      </c>
      <c r="G131" s="90" t="s">
        <v>147</v>
      </c>
      <c r="I131" s="109" t="s">
        <v>202</v>
      </c>
    </row>
    <row r="132" spans="1:9" ht="43.2" x14ac:dyDescent="0.3">
      <c r="A132" s="124" t="s">
        <v>13</v>
      </c>
      <c r="B132" s="122"/>
      <c r="C132" s="102">
        <v>62226620908</v>
      </c>
      <c r="D132" s="102" t="s">
        <v>1</v>
      </c>
      <c r="E132" s="4">
        <v>1457.5</v>
      </c>
      <c r="F132" s="102" t="s">
        <v>44</v>
      </c>
      <c r="G132" s="51" t="s">
        <v>22</v>
      </c>
      <c r="I132" s="109" t="s">
        <v>202</v>
      </c>
    </row>
    <row r="133" spans="1:9" ht="43.2" x14ac:dyDescent="0.3">
      <c r="A133" s="132" t="s">
        <v>127</v>
      </c>
      <c r="B133" s="122"/>
      <c r="C133" s="86" t="s">
        <v>128</v>
      </c>
      <c r="D133" s="57" t="s">
        <v>1</v>
      </c>
      <c r="E133" s="4">
        <v>156.19</v>
      </c>
      <c r="F133" s="57" t="s">
        <v>44</v>
      </c>
      <c r="G133" s="6" t="s">
        <v>5</v>
      </c>
    </row>
    <row r="134" spans="1:9" ht="43.2" x14ac:dyDescent="0.3">
      <c r="A134" s="124" t="s">
        <v>15</v>
      </c>
      <c r="B134" s="122"/>
      <c r="C134" s="2">
        <v>91668567313</v>
      </c>
      <c r="D134" s="2" t="s">
        <v>1</v>
      </c>
      <c r="E134" s="4">
        <v>1009.01</v>
      </c>
      <c r="F134" s="2" t="s">
        <v>44</v>
      </c>
      <c r="G134" s="6" t="s">
        <v>14</v>
      </c>
    </row>
    <row r="135" spans="1:9" ht="43.2" customHeight="1" x14ac:dyDescent="0.3">
      <c r="A135" s="149" t="s">
        <v>203</v>
      </c>
      <c r="B135" s="125"/>
      <c r="C135" s="104">
        <v>21927122933</v>
      </c>
      <c r="D135" s="111" t="s">
        <v>200</v>
      </c>
      <c r="E135" s="41">
        <v>346.32</v>
      </c>
      <c r="F135" s="104" t="s">
        <v>44</v>
      </c>
      <c r="G135" s="44" t="s">
        <v>58</v>
      </c>
    </row>
    <row r="136" spans="1:9" ht="43.2" x14ac:dyDescent="0.3">
      <c r="A136" s="148" t="s">
        <v>82</v>
      </c>
      <c r="B136" s="122"/>
      <c r="C136" s="59" t="s">
        <v>83</v>
      </c>
      <c r="D136" s="12" t="s">
        <v>1</v>
      </c>
      <c r="E136" s="40">
        <v>16</v>
      </c>
      <c r="F136" s="58" t="s">
        <v>44</v>
      </c>
      <c r="G136" s="6" t="s">
        <v>5</v>
      </c>
    </row>
    <row r="137" spans="1:9" ht="43.2" x14ac:dyDescent="0.3">
      <c r="A137" s="148" t="s">
        <v>82</v>
      </c>
      <c r="B137" s="122"/>
      <c r="C137" s="59" t="s">
        <v>83</v>
      </c>
      <c r="D137" s="12" t="s">
        <v>1</v>
      </c>
      <c r="E137" s="40">
        <v>233.93</v>
      </c>
      <c r="F137" s="58" t="s">
        <v>44</v>
      </c>
      <c r="G137" s="85" t="s">
        <v>129</v>
      </c>
    </row>
    <row r="138" spans="1:9" ht="43.2" x14ac:dyDescent="0.3">
      <c r="A138" s="149" t="s">
        <v>204</v>
      </c>
      <c r="B138" s="122"/>
      <c r="C138" s="112" t="s">
        <v>205</v>
      </c>
      <c r="D138" s="113" t="s">
        <v>206</v>
      </c>
      <c r="E138" s="40">
        <v>494.13</v>
      </c>
      <c r="F138" s="104" t="s">
        <v>44</v>
      </c>
      <c r="G138" s="6" t="s">
        <v>5</v>
      </c>
    </row>
    <row r="139" spans="1:9" ht="43.2" x14ac:dyDescent="0.3">
      <c r="A139" s="132" t="s">
        <v>130</v>
      </c>
      <c r="B139" s="122"/>
      <c r="C139" s="86" t="s">
        <v>131</v>
      </c>
      <c r="D139" s="12" t="s">
        <v>1</v>
      </c>
      <c r="E139" s="40">
        <v>2042.28</v>
      </c>
      <c r="F139" s="79" t="s">
        <v>44</v>
      </c>
      <c r="G139" s="6" t="s">
        <v>5</v>
      </c>
    </row>
    <row r="140" spans="1:9" ht="43.2" x14ac:dyDescent="0.3">
      <c r="A140" s="132" t="s">
        <v>132</v>
      </c>
      <c r="B140" s="122"/>
      <c r="C140" s="86" t="s">
        <v>133</v>
      </c>
      <c r="D140" s="84" t="s">
        <v>134</v>
      </c>
      <c r="E140" s="40">
        <v>695.1</v>
      </c>
      <c r="F140" s="79" t="s">
        <v>44</v>
      </c>
      <c r="G140" s="6" t="s">
        <v>5</v>
      </c>
    </row>
    <row r="141" spans="1:9" ht="43.2" x14ac:dyDescent="0.3">
      <c r="A141" s="132" t="s">
        <v>136</v>
      </c>
      <c r="B141" s="122"/>
      <c r="C141" s="86" t="s">
        <v>135</v>
      </c>
      <c r="D141" s="84" t="s">
        <v>1</v>
      </c>
      <c r="E141" s="40">
        <v>927.52</v>
      </c>
      <c r="F141" s="79" t="s">
        <v>44</v>
      </c>
      <c r="G141" s="6" t="s">
        <v>5</v>
      </c>
    </row>
    <row r="142" spans="1:9" ht="43.2" x14ac:dyDescent="0.3">
      <c r="A142" s="149" t="s">
        <v>207</v>
      </c>
      <c r="B142" s="122"/>
      <c r="C142" s="112" t="s">
        <v>208</v>
      </c>
      <c r="D142" s="84" t="s">
        <v>1</v>
      </c>
      <c r="E142" s="40">
        <v>1043.19</v>
      </c>
      <c r="F142" s="79" t="s">
        <v>44</v>
      </c>
      <c r="G142" s="6" t="s">
        <v>5</v>
      </c>
    </row>
    <row r="143" spans="1:9" ht="43.2" x14ac:dyDescent="0.3">
      <c r="A143" s="149" t="s">
        <v>137</v>
      </c>
      <c r="B143" s="122"/>
      <c r="C143" s="112" t="s">
        <v>138</v>
      </c>
      <c r="D143" s="84" t="s">
        <v>1</v>
      </c>
      <c r="E143" s="40">
        <v>1517.76</v>
      </c>
      <c r="F143" s="104" t="s">
        <v>44</v>
      </c>
      <c r="G143" s="6" t="s">
        <v>5</v>
      </c>
    </row>
    <row r="144" spans="1:9" ht="43.2" x14ac:dyDescent="0.3">
      <c r="A144" s="148" t="s">
        <v>86</v>
      </c>
      <c r="B144" s="122"/>
      <c r="C144" s="59" t="s">
        <v>87</v>
      </c>
      <c r="D144" s="12" t="s">
        <v>1</v>
      </c>
      <c r="E144" s="40">
        <v>527</v>
      </c>
      <c r="F144" s="58" t="s">
        <v>44</v>
      </c>
      <c r="G144" s="6" t="s">
        <v>5</v>
      </c>
    </row>
    <row r="145" spans="1:7" ht="43.2" x14ac:dyDescent="0.3">
      <c r="A145" s="149" t="s">
        <v>209</v>
      </c>
      <c r="B145" s="122"/>
      <c r="C145" s="114" t="s">
        <v>210</v>
      </c>
      <c r="D145" s="12" t="s">
        <v>1</v>
      </c>
      <c r="E145" s="40">
        <v>1607.04</v>
      </c>
      <c r="F145" s="58" t="s">
        <v>44</v>
      </c>
      <c r="G145" s="6" t="s">
        <v>5</v>
      </c>
    </row>
    <row r="146" spans="1:7" ht="43.2" x14ac:dyDescent="0.3">
      <c r="A146" s="148" t="s">
        <v>88</v>
      </c>
      <c r="B146" s="122"/>
      <c r="C146" s="59" t="s">
        <v>89</v>
      </c>
      <c r="D146" s="12" t="s">
        <v>1</v>
      </c>
      <c r="E146" s="40">
        <v>601.79999999999995</v>
      </c>
      <c r="F146" s="104" t="s">
        <v>44</v>
      </c>
      <c r="G146" s="6" t="s">
        <v>5</v>
      </c>
    </row>
    <row r="147" spans="1:7" ht="43.2" x14ac:dyDescent="0.3">
      <c r="A147" s="132" t="s">
        <v>139</v>
      </c>
      <c r="B147" s="122"/>
      <c r="C147" s="87" t="s">
        <v>140</v>
      </c>
      <c r="D147" s="12" t="s">
        <v>1</v>
      </c>
      <c r="E147" s="40">
        <v>2824.72</v>
      </c>
      <c r="F147" s="58" t="s">
        <v>44</v>
      </c>
      <c r="G147" s="6" t="s">
        <v>5</v>
      </c>
    </row>
    <row r="148" spans="1:7" ht="43.2" x14ac:dyDescent="0.3">
      <c r="A148" s="148" t="s">
        <v>90</v>
      </c>
      <c r="B148" s="122"/>
      <c r="C148" s="59" t="s">
        <v>91</v>
      </c>
      <c r="D148" s="60" t="s">
        <v>28</v>
      </c>
      <c r="E148" s="40">
        <v>1715.34</v>
      </c>
      <c r="F148" s="58" t="s">
        <v>44</v>
      </c>
      <c r="G148" s="6" t="s">
        <v>5</v>
      </c>
    </row>
    <row r="149" spans="1:7" ht="43.2" x14ac:dyDescent="0.3">
      <c r="A149" s="149" t="s">
        <v>211</v>
      </c>
      <c r="B149" s="122"/>
      <c r="C149" s="114" t="s">
        <v>212</v>
      </c>
      <c r="D149" s="12" t="s">
        <v>1</v>
      </c>
      <c r="E149" s="40">
        <v>2905.4</v>
      </c>
      <c r="F149" s="104" t="s">
        <v>44</v>
      </c>
      <c r="G149" s="6" t="s">
        <v>5</v>
      </c>
    </row>
    <row r="150" spans="1:7" ht="43.2" x14ac:dyDescent="0.3">
      <c r="A150" s="148" t="s">
        <v>92</v>
      </c>
      <c r="B150" s="122"/>
      <c r="C150" s="59" t="s">
        <v>93</v>
      </c>
      <c r="D150" s="12" t="s">
        <v>1</v>
      </c>
      <c r="E150" s="40">
        <v>843.2</v>
      </c>
      <c r="F150" s="58" t="s">
        <v>44</v>
      </c>
      <c r="G150" s="6" t="s">
        <v>5</v>
      </c>
    </row>
    <row r="151" spans="1:7" ht="43.2" x14ac:dyDescent="0.3">
      <c r="A151" s="148" t="s">
        <v>94</v>
      </c>
      <c r="B151" s="122"/>
      <c r="C151" s="59" t="s">
        <v>95</v>
      </c>
      <c r="D151" s="12" t="s">
        <v>1</v>
      </c>
      <c r="E151" s="40">
        <v>214.65</v>
      </c>
      <c r="F151" s="58" t="s">
        <v>44</v>
      </c>
      <c r="G151" s="6" t="s">
        <v>5</v>
      </c>
    </row>
    <row r="152" spans="1:7" ht="43.2" x14ac:dyDescent="0.3">
      <c r="A152" s="148" t="s">
        <v>96</v>
      </c>
      <c r="B152" s="122"/>
      <c r="C152" s="59" t="s">
        <v>97</v>
      </c>
      <c r="D152" s="12" t="s">
        <v>1</v>
      </c>
      <c r="E152" s="40">
        <v>1449.42</v>
      </c>
      <c r="F152" s="58" t="s">
        <v>44</v>
      </c>
      <c r="G152" s="6" t="s">
        <v>5</v>
      </c>
    </row>
    <row r="153" spans="1:7" ht="43.2" x14ac:dyDescent="0.3">
      <c r="A153" s="132" t="s">
        <v>141</v>
      </c>
      <c r="B153" s="122"/>
      <c r="C153" s="87" t="s">
        <v>142</v>
      </c>
      <c r="D153" s="12" t="s">
        <v>1</v>
      </c>
      <c r="E153" s="40">
        <v>786.6</v>
      </c>
      <c r="F153" s="79" t="s">
        <v>44</v>
      </c>
      <c r="G153" s="6" t="s">
        <v>5</v>
      </c>
    </row>
    <row r="154" spans="1:7" ht="43.2" x14ac:dyDescent="0.3">
      <c r="A154" s="149" t="s">
        <v>213</v>
      </c>
      <c r="B154" s="122"/>
      <c r="C154" s="87" t="s">
        <v>142</v>
      </c>
      <c r="D154" s="12" t="s">
        <v>1</v>
      </c>
      <c r="E154" s="40">
        <v>1242.29</v>
      </c>
      <c r="F154" s="104" t="s">
        <v>44</v>
      </c>
      <c r="G154" s="6" t="s">
        <v>5</v>
      </c>
    </row>
    <row r="155" spans="1:7" s="43" customFormat="1" ht="43.2" customHeight="1" x14ac:dyDescent="0.3">
      <c r="A155" s="128" t="s">
        <v>31</v>
      </c>
      <c r="B155" s="129"/>
      <c r="C155" s="39">
        <v>73660371074</v>
      </c>
      <c r="D155" s="39" t="s">
        <v>29</v>
      </c>
      <c r="E155" s="41">
        <v>199.82</v>
      </c>
      <c r="F155" s="39" t="s">
        <v>44</v>
      </c>
      <c r="G155" s="6" t="s">
        <v>14</v>
      </c>
    </row>
    <row r="156" spans="1:7" s="43" customFormat="1" ht="43.2" customHeight="1" x14ac:dyDescent="0.3">
      <c r="A156" s="128" t="s">
        <v>31</v>
      </c>
      <c r="B156" s="129"/>
      <c r="C156" s="39">
        <v>73660371074</v>
      </c>
      <c r="D156" s="39" t="s">
        <v>29</v>
      </c>
      <c r="E156" s="41">
        <v>179.47</v>
      </c>
      <c r="F156" s="39" t="s">
        <v>44</v>
      </c>
      <c r="G156" s="42" t="s">
        <v>30</v>
      </c>
    </row>
    <row r="157" spans="1:7" ht="43.2" x14ac:dyDescent="0.3">
      <c r="A157" s="121" t="s">
        <v>215</v>
      </c>
      <c r="B157" s="122"/>
      <c r="C157" s="119" t="s">
        <v>216</v>
      </c>
      <c r="D157" s="120" t="s">
        <v>217</v>
      </c>
      <c r="E157" s="40">
        <v>1249.3800000000001</v>
      </c>
      <c r="F157" s="110" t="s">
        <v>44</v>
      </c>
      <c r="G157" s="6" t="s">
        <v>5</v>
      </c>
    </row>
    <row r="158" spans="1:7" ht="43.2" customHeight="1" x14ac:dyDescent="0.3">
      <c r="A158" s="121" t="s">
        <v>218</v>
      </c>
      <c r="B158" s="125"/>
      <c r="C158" s="110">
        <v>67492500921</v>
      </c>
      <c r="D158" s="105" t="s">
        <v>1</v>
      </c>
      <c r="E158" s="41">
        <v>539.17999999999995</v>
      </c>
      <c r="F158" s="110" t="s">
        <v>44</v>
      </c>
      <c r="G158" s="44" t="s">
        <v>58</v>
      </c>
    </row>
    <row r="159" spans="1:7" s="43" customFormat="1" ht="43.2" customHeight="1" x14ac:dyDescent="0.3">
      <c r="A159" s="121" t="s">
        <v>84</v>
      </c>
      <c r="B159" s="129"/>
      <c r="C159" s="39">
        <v>42113416920</v>
      </c>
      <c r="D159" s="61" t="s">
        <v>85</v>
      </c>
      <c r="E159" s="41">
        <v>309.5</v>
      </c>
      <c r="F159" s="39" t="s">
        <v>44</v>
      </c>
      <c r="G159" s="90" t="s">
        <v>147</v>
      </c>
    </row>
    <row r="160" spans="1:7" ht="43.2" customHeight="1" x14ac:dyDescent="0.3">
      <c r="A160" s="121" t="s">
        <v>219</v>
      </c>
      <c r="B160" s="125"/>
      <c r="C160" s="110">
        <v>57886046688</v>
      </c>
      <c r="D160" s="118" t="s">
        <v>220</v>
      </c>
      <c r="E160" s="41">
        <v>2017.5</v>
      </c>
      <c r="F160" s="110" t="s">
        <v>44</v>
      </c>
      <c r="G160" s="44" t="s">
        <v>58</v>
      </c>
    </row>
    <row r="161" spans="1:7" ht="43.2" customHeight="1" x14ac:dyDescent="0.3">
      <c r="A161" s="121" t="s">
        <v>221</v>
      </c>
      <c r="B161" s="125"/>
      <c r="C161" s="110">
        <v>33903207730</v>
      </c>
      <c r="D161" s="118" t="s">
        <v>1</v>
      </c>
      <c r="E161" s="41">
        <v>161.25</v>
      </c>
      <c r="F161" s="110" t="s">
        <v>44</v>
      </c>
      <c r="G161" s="51" t="s">
        <v>22</v>
      </c>
    </row>
    <row r="162" spans="1:7" ht="43.2" x14ac:dyDescent="0.3">
      <c r="A162" s="130" t="s">
        <v>78</v>
      </c>
      <c r="B162" s="122"/>
      <c r="C162" s="110">
        <v>37879152548</v>
      </c>
      <c r="D162" s="54" t="s">
        <v>79</v>
      </c>
      <c r="E162" s="4">
        <v>1231.71</v>
      </c>
      <c r="F162" s="110" t="s">
        <v>44</v>
      </c>
      <c r="G162" s="6" t="s">
        <v>14</v>
      </c>
    </row>
    <row r="163" spans="1:7" ht="43.2" x14ac:dyDescent="0.3">
      <c r="A163" s="123" t="s">
        <v>143</v>
      </c>
      <c r="B163" s="122"/>
      <c r="C163" s="83">
        <v>86049684383</v>
      </c>
      <c r="D163" s="88" t="s">
        <v>144</v>
      </c>
      <c r="E163" s="4">
        <v>220.5</v>
      </c>
      <c r="F163" s="83" t="s">
        <v>44</v>
      </c>
      <c r="G163" s="6" t="s">
        <v>5</v>
      </c>
    </row>
    <row r="164" spans="1:7" ht="43.2" x14ac:dyDescent="0.3">
      <c r="A164" s="121" t="s">
        <v>224</v>
      </c>
      <c r="B164" s="122"/>
      <c r="C164" s="110">
        <v>99944170669</v>
      </c>
      <c r="D164" s="118" t="s">
        <v>1</v>
      </c>
      <c r="E164" s="4">
        <v>35</v>
      </c>
      <c r="F164" s="110" t="s">
        <v>44</v>
      </c>
      <c r="G164" s="6" t="s">
        <v>14</v>
      </c>
    </row>
    <row r="165" spans="1:7" ht="43.2" x14ac:dyDescent="0.3">
      <c r="A165" s="123" t="s">
        <v>145</v>
      </c>
      <c r="B165" s="122"/>
      <c r="C165" s="58">
        <v>77931216562</v>
      </c>
      <c r="D165" s="58" t="s">
        <v>1</v>
      </c>
      <c r="E165" s="4">
        <v>558.98</v>
      </c>
      <c r="F165" s="58" t="s">
        <v>44</v>
      </c>
      <c r="G165" s="6" t="s">
        <v>5</v>
      </c>
    </row>
    <row r="166" spans="1:7" ht="43.2" x14ac:dyDescent="0.3">
      <c r="A166" s="123" t="s">
        <v>146</v>
      </c>
      <c r="B166" s="122"/>
      <c r="C166" s="33">
        <v>23915011506</v>
      </c>
      <c r="D166" s="27" t="s">
        <v>28</v>
      </c>
      <c r="E166" s="4">
        <v>17.329999999999998</v>
      </c>
      <c r="F166" s="33" t="s">
        <v>44</v>
      </c>
      <c r="G166" s="6" t="s">
        <v>17</v>
      </c>
    </row>
    <row r="167" spans="1:7" ht="43.2" x14ac:dyDescent="0.3">
      <c r="A167" s="121" t="s">
        <v>226</v>
      </c>
      <c r="B167" s="122"/>
      <c r="C167" s="110">
        <v>62462242629</v>
      </c>
      <c r="D167" s="27" t="s">
        <v>28</v>
      </c>
      <c r="E167" s="4">
        <v>24.63</v>
      </c>
      <c r="F167" s="110" t="s">
        <v>44</v>
      </c>
      <c r="G167" s="6" t="s">
        <v>17</v>
      </c>
    </row>
    <row r="168" spans="1:7" ht="43.2" x14ac:dyDescent="0.3">
      <c r="A168" s="124" t="s">
        <v>59</v>
      </c>
      <c r="B168" s="125"/>
      <c r="C168" s="26">
        <v>44138062462</v>
      </c>
      <c r="D168" s="26" t="s">
        <v>60</v>
      </c>
      <c r="E168" s="4">
        <v>1199.3</v>
      </c>
      <c r="F168" s="26" t="s">
        <v>44</v>
      </c>
      <c r="G168" s="6" t="s">
        <v>5</v>
      </c>
    </row>
    <row r="169" spans="1:7" ht="43.2" x14ac:dyDescent="0.3">
      <c r="A169" s="124" t="s">
        <v>16</v>
      </c>
      <c r="B169" s="122"/>
      <c r="C169" s="2">
        <v>83416546499</v>
      </c>
      <c r="D169" s="2" t="s">
        <v>1</v>
      </c>
      <c r="E169" s="4">
        <v>76.650000000000006</v>
      </c>
      <c r="F169" s="2" t="s">
        <v>44</v>
      </c>
      <c r="G169" s="6" t="s">
        <v>17</v>
      </c>
    </row>
    <row r="170" spans="1:7" ht="43.2" x14ac:dyDescent="0.3">
      <c r="A170" s="126" t="s">
        <v>65</v>
      </c>
      <c r="B170" s="122"/>
      <c r="C170" s="22">
        <v>43639861997</v>
      </c>
      <c r="D170" s="23" t="s">
        <v>64</v>
      </c>
      <c r="E170" s="4">
        <v>2691.74</v>
      </c>
      <c r="F170" s="22" t="s">
        <v>44</v>
      </c>
      <c r="G170" s="6" t="s">
        <v>5</v>
      </c>
    </row>
    <row r="171" spans="1:7" ht="43.2" customHeight="1" x14ac:dyDescent="0.3">
      <c r="A171" s="124" t="s">
        <v>18</v>
      </c>
      <c r="B171" s="125"/>
      <c r="C171" s="83">
        <v>85584865987</v>
      </c>
      <c r="D171" s="83" t="s">
        <v>1</v>
      </c>
      <c r="E171" s="4">
        <v>708.53</v>
      </c>
      <c r="F171" s="83" t="s">
        <v>44</v>
      </c>
      <c r="G171" s="6" t="s">
        <v>17</v>
      </c>
    </row>
    <row r="172" spans="1:7" ht="43.2" x14ac:dyDescent="0.3">
      <c r="A172" s="127" t="s">
        <v>69</v>
      </c>
      <c r="B172" s="122"/>
      <c r="C172" s="28" t="s">
        <v>70</v>
      </c>
      <c r="D172" s="27" t="s">
        <v>71</v>
      </c>
      <c r="E172" s="4">
        <v>806.83</v>
      </c>
      <c r="F172" s="26" t="s">
        <v>44</v>
      </c>
      <c r="G172" s="6" t="s">
        <v>5</v>
      </c>
    </row>
    <row r="173" spans="1:7" x14ac:dyDescent="0.3">
      <c r="A173" s="145" t="s">
        <v>51</v>
      </c>
      <c r="B173" s="146"/>
      <c r="C173" s="146"/>
      <c r="D173" s="147"/>
      <c r="E173" s="4">
        <f>SUM(E103:E172)</f>
        <v>108982.85000000002</v>
      </c>
      <c r="F173" s="8"/>
      <c r="G173" s="14"/>
    </row>
    <row r="174" spans="1:7" x14ac:dyDescent="0.3">
      <c r="C174" s="1" t="s">
        <v>45</v>
      </c>
      <c r="D174" s="15"/>
      <c r="E174" s="16"/>
      <c r="F174" s="17" t="s">
        <v>47</v>
      </c>
    </row>
    <row r="175" spans="1:7" x14ac:dyDescent="0.3">
      <c r="C175" s="1" t="s">
        <v>46</v>
      </c>
      <c r="D175" s="15"/>
      <c r="E175" s="18"/>
      <c r="F175" s="17" t="s">
        <v>48</v>
      </c>
    </row>
  </sheetData>
  <mergeCells count="164">
    <mergeCell ref="A10:B10"/>
    <mergeCell ref="A11:B11"/>
    <mergeCell ref="A12:B12"/>
    <mergeCell ref="A107:B107"/>
    <mergeCell ref="A69:B69"/>
    <mergeCell ref="A74:B74"/>
    <mergeCell ref="A46:B46"/>
    <mergeCell ref="A72:B72"/>
    <mergeCell ref="A43:B43"/>
    <mergeCell ref="A61:B61"/>
    <mergeCell ref="A52:B52"/>
    <mergeCell ref="A70:B70"/>
    <mergeCell ref="A58:B58"/>
    <mergeCell ref="A59:B59"/>
    <mergeCell ref="A60:B60"/>
    <mergeCell ref="A20:B20"/>
    <mergeCell ref="A21:B21"/>
    <mergeCell ref="A62:B62"/>
    <mergeCell ref="A63:B63"/>
    <mergeCell ref="A39:B39"/>
    <mergeCell ref="A66:B66"/>
    <mergeCell ref="A67:B67"/>
    <mergeCell ref="A68:B68"/>
    <mergeCell ref="A4:G4"/>
    <mergeCell ref="A90:G90"/>
    <mergeCell ref="A77:B77"/>
    <mergeCell ref="A78:B78"/>
    <mergeCell ref="A75:B75"/>
    <mergeCell ref="A71:B71"/>
    <mergeCell ref="A51:B51"/>
    <mergeCell ref="A49:B49"/>
    <mergeCell ref="A65:B65"/>
    <mergeCell ref="A56:B56"/>
    <mergeCell ref="A57:B57"/>
    <mergeCell ref="A64:B64"/>
    <mergeCell ref="A54:B54"/>
    <mergeCell ref="A53:B53"/>
    <mergeCell ref="A6:B6"/>
    <mergeCell ref="A8:B8"/>
    <mergeCell ref="A89:D89"/>
    <mergeCell ref="A80:B80"/>
    <mergeCell ref="A35:B35"/>
    <mergeCell ref="A36:B36"/>
    <mergeCell ref="A37:B37"/>
    <mergeCell ref="A38:B38"/>
    <mergeCell ref="A50:B50"/>
    <mergeCell ref="A48:B48"/>
    <mergeCell ref="A173:D173"/>
    <mergeCell ref="A169:B169"/>
    <mergeCell ref="A171:B171"/>
    <mergeCell ref="A168:B168"/>
    <mergeCell ref="A170:B170"/>
    <mergeCell ref="A172:B172"/>
    <mergeCell ref="A123:B123"/>
    <mergeCell ref="A129:B129"/>
    <mergeCell ref="A130:B130"/>
    <mergeCell ref="A156:B156"/>
    <mergeCell ref="A124:B124"/>
    <mergeCell ref="A136:B136"/>
    <mergeCell ref="A137:B137"/>
    <mergeCell ref="A139:B139"/>
    <mergeCell ref="A159:B159"/>
    <mergeCell ref="A134:B134"/>
    <mergeCell ref="A166:B166"/>
    <mergeCell ref="A165:B165"/>
    <mergeCell ref="A144:B144"/>
    <mergeCell ref="A145:B145"/>
    <mergeCell ref="A148:B148"/>
    <mergeCell ref="A147:B147"/>
    <mergeCell ref="A150:B150"/>
    <mergeCell ref="A152:B152"/>
    <mergeCell ref="A7:B7"/>
    <mergeCell ref="A9:B9"/>
    <mergeCell ref="A126:B126"/>
    <mergeCell ref="A127:B127"/>
    <mergeCell ref="A128:B128"/>
    <mergeCell ref="A100:G100"/>
    <mergeCell ref="A76:B76"/>
    <mergeCell ref="A98:D98"/>
    <mergeCell ref="A95:B95"/>
    <mergeCell ref="A96:B96"/>
    <mergeCell ref="A97:B97"/>
    <mergeCell ref="A94:B94"/>
    <mergeCell ref="A93:B93"/>
    <mergeCell ref="A88:B88"/>
    <mergeCell ref="A81:B81"/>
    <mergeCell ref="A82:B82"/>
    <mergeCell ref="A83:B83"/>
    <mergeCell ref="A103:B103"/>
    <mergeCell ref="A111:B111"/>
    <mergeCell ref="A115:B115"/>
    <mergeCell ref="A102:B102"/>
    <mergeCell ref="A110:B110"/>
    <mergeCell ref="A109:B109"/>
    <mergeCell ref="A114:B114"/>
    <mergeCell ref="A19:B19"/>
    <mergeCell ref="A13:B13"/>
    <mergeCell ref="A14:B14"/>
    <mergeCell ref="A15:B15"/>
    <mergeCell ref="A16:B16"/>
    <mergeCell ref="A17:B17"/>
    <mergeCell ref="A18:B18"/>
    <mergeCell ref="A118:B118"/>
    <mergeCell ref="A104:B104"/>
    <mergeCell ref="A113:B113"/>
    <mergeCell ref="A116:B116"/>
    <mergeCell ref="A105:B105"/>
    <mergeCell ref="A106:B106"/>
    <mergeCell ref="A108:B108"/>
    <mergeCell ref="A112:B112"/>
    <mergeCell ref="A117:B117"/>
    <mergeCell ref="A92:B92"/>
    <mergeCell ref="A84:B84"/>
    <mergeCell ref="A79:B79"/>
    <mergeCell ref="A87:B87"/>
    <mergeCell ref="A73:B73"/>
    <mergeCell ref="A34:B34"/>
    <mergeCell ref="A41:B41"/>
    <mergeCell ref="A44:B44"/>
    <mergeCell ref="A22:B22"/>
    <mergeCell ref="A157:B157"/>
    <mergeCell ref="A158:B158"/>
    <mergeCell ref="A160:B160"/>
    <mergeCell ref="A162:B162"/>
    <mergeCell ref="A161:B161"/>
    <mergeCell ref="A23:B23"/>
    <mergeCell ref="A24:B24"/>
    <mergeCell ref="A25:B25"/>
    <mergeCell ref="A26:B26"/>
    <mergeCell ref="A27:B27"/>
    <mergeCell ref="A131:B131"/>
    <mergeCell ref="A132:B132"/>
    <mergeCell ref="A119:B119"/>
    <mergeCell ref="A122:B122"/>
    <mergeCell ref="A120:B120"/>
    <mergeCell ref="A121:B121"/>
    <mergeCell ref="A133:B133"/>
    <mergeCell ref="A125:B125"/>
    <mergeCell ref="A151:B151"/>
    <mergeCell ref="A140:B140"/>
    <mergeCell ref="A141:B141"/>
    <mergeCell ref="A142:B142"/>
    <mergeCell ref="A153:B153"/>
    <mergeCell ref="A164:B164"/>
    <mergeCell ref="A28:B28"/>
    <mergeCell ref="A167:B167"/>
    <mergeCell ref="A29:B29"/>
    <mergeCell ref="A30:B30"/>
    <mergeCell ref="A31:B31"/>
    <mergeCell ref="A32:B32"/>
    <mergeCell ref="A33:B33"/>
    <mergeCell ref="A155:B155"/>
    <mergeCell ref="A163:B163"/>
    <mergeCell ref="A45:B45"/>
    <mergeCell ref="A47:B47"/>
    <mergeCell ref="A42:B42"/>
    <mergeCell ref="A135:B135"/>
    <mergeCell ref="A138:B138"/>
    <mergeCell ref="A143:B143"/>
    <mergeCell ref="A146:B146"/>
    <mergeCell ref="A149:B149"/>
    <mergeCell ref="A154:B154"/>
    <mergeCell ref="A55:B55"/>
    <mergeCell ref="A40:B40"/>
  </mergeCells>
  <phoneticPr fontId="37" type="noConversion"/>
  <pageMargins left="0.25" right="0.25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Račun ustanove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Majstorovic</dc:creator>
  <cp:lastModifiedBy>Vera Filipovic</cp:lastModifiedBy>
  <cp:lastPrinted>2025-01-20T06:02:44Z</cp:lastPrinted>
  <dcterms:created xsi:type="dcterms:W3CDTF">2015-06-05T18:19:34Z</dcterms:created>
  <dcterms:modified xsi:type="dcterms:W3CDTF">2025-01-20T06:03:21Z</dcterms:modified>
</cp:coreProperties>
</file>