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Račun ustano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144" i="1" l="1"/>
  <c r="E79" i="1" l="1"/>
</calcChain>
</file>

<file path=xl/sharedStrings.xml><?xml version="1.0" encoding="utf-8"?>
<sst xmlns="http://schemas.openxmlformats.org/spreadsheetml/2006/main" count="567" uniqueCount="217">
  <si>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</si>
  <si>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</si>
  <si>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</si>
  <si>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</si>
  <si>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</si>
  <si>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</si>
  <si>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</si>
  <si>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3223 Energija</t>
  </si>
  <si>
    <t>KONZUM plus d.o.o.</t>
  </si>
  <si>
    <t>3221 Uredski materijal i ostali materijalni rashodi</t>
  </si>
  <si>
    <t>3234 Komunalne usluge</t>
  </si>
  <si>
    <t>ZAGREBAČKI HOLDING d.o.o.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</si>
  <si>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</si>
  <si>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</si>
  <si>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</si>
  <si>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</si>
  <si>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</si>
  <si>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3121 Ostali rashodi za zaposlene</t>
  </si>
  <si>
    <t>3132 Doprinos za obvezno zdravstveno osiguranje</t>
  </si>
  <si>
    <t>HRVATSKA POŠTANSKA BANKA D.D.</t>
  </si>
  <si>
    <t>Velika Gorica</t>
  </si>
  <si>
    <t>3224 Materijal i dijelovi za tekuće i investicijsko održavanje</t>
  </si>
  <si>
    <t>Pevex d.d.</t>
  </si>
  <si>
    <t>3211 Službena putovanja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</si>
  <si>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</si>
  <si>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</si>
  <si>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</si>
  <si>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</si>
  <si>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</si>
  <si>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</si>
  <si>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</si>
  <si>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</si>
  <si>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</si>
  <si>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</si>
  <si>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</si>
  <si>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</si>
  <si>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</si>
  <si>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DUKAT mliječna industrija d.d.</t>
  </si>
  <si>
    <t>ZAGREBAČKI HOLDING d.o.o. Podružnica AK-Zagreb</t>
  </si>
  <si>
    <t>UKUPNO</t>
  </si>
  <si>
    <t xml:space="preserve">Gala d.o.o. </t>
  </si>
  <si>
    <t>Bjelovar</t>
  </si>
  <si>
    <t>VINDIJA d.d.</t>
  </si>
  <si>
    <t>Varaždin</t>
  </si>
  <si>
    <t>ŽITOPROIZVOD d.d. KARLOVAC</t>
  </si>
  <si>
    <t>05694036121</t>
  </si>
  <si>
    <t>Karlovac</t>
  </si>
  <si>
    <t>Lidl Hrvatska</t>
  </si>
  <si>
    <t>Zagrebački električni tramvaj d.o.o.</t>
  </si>
  <si>
    <t>82031999604</t>
  </si>
  <si>
    <t>3132 Doprinosi za obvezno zdravstveno osiguranja</t>
  </si>
  <si>
    <t>Nastavni zavod za javno zdravstvo</t>
  </si>
  <si>
    <t>33392005961</t>
  </si>
  <si>
    <t>KETY, FRIZERSKI SALON, OBRT ZA USLUGE</t>
  </si>
  <si>
    <t>GRADSKA LJEKARNA ZAGREB</t>
  </si>
  <si>
    <t>HŽ putnički prijevoz</t>
  </si>
  <si>
    <t>80572192786</t>
  </si>
  <si>
    <t>Blitz-Cinestar d.o.o.</t>
  </si>
  <si>
    <t>24146311117</t>
  </si>
  <si>
    <t>00643859701</t>
  </si>
  <si>
    <t>Sveta Nedjelja</t>
  </si>
  <si>
    <t>3111 Plaće</t>
  </si>
  <si>
    <t>Offertissima d.o.o</t>
  </si>
  <si>
    <t>Antonija, uslužna obrt za frizerske usluge</t>
  </si>
  <si>
    <t>43994081694</t>
  </si>
  <si>
    <t>Sesvete</t>
  </si>
  <si>
    <t>3213 Stručno zapošljavanje zaposlenika</t>
  </si>
  <si>
    <t>Tea Elektronik d.o.o.</t>
  </si>
  <si>
    <t>AGROMATIV PROMET D.O.O.</t>
  </si>
  <si>
    <t>3232 Usluge tekućeg i invest.održavanja</t>
  </si>
  <si>
    <t>Dom zdravlja Zagreb-Centar</t>
  </si>
  <si>
    <t>00053084642</t>
  </si>
  <si>
    <t>FERTIS d.o.o.</t>
  </si>
  <si>
    <t>GRADSKA PLINARA ZAGREB-OPSKRBA d.o.o.</t>
  </si>
  <si>
    <t>3295 Ostale pristojbe i naknade</t>
  </si>
  <si>
    <t>HRT, RAČUN ZA PRIKUPLJANJE RTV-PRISTOJBE</t>
  </si>
  <si>
    <t xml:space="preserve">KONZUM plus d.o.o. </t>
  </si>
  <si>
    <t xml:space="preserve">LEDO plus d.o.o. </t>
  </si>
  <si>
    <t>07179054100</t>
  </si>
  <si>
    <t>M.T.-UREDSKA OPREMA d.o.o.</t>
  </si>
  <si>
    <t>NARODNE NOVINE</t>
  </si>
  <si>
    <t>OŠ PAVLEKA MIŠKINE</t>
  </si>
  <si>
    <t>85286272245</t>
  </si>
  <si>
    <t>OŠ TITUŠA BREZOVAČKOG</t>
  </si>
  <si>
    <t>07628779327</t>
  </si>
  <si>
    <t>PODRAVKA, PREHRAMBENA INDUSTRIJA d.d.</t>
  </si>
  <si>
    <t>18928523252</t>
  </si>
  <si>
    <t>42113416920</t>
  </si>
  <si>
    <t>SAPONIA</t>
  </si>
  <si>
    <t>Osijek</t>
  </si>
  <si>
    <t>VODOOPSKRBA I ODVODNJA d.o.o.</t>
  </si>
  <si>
    <t xml:space="preserve">Informacija o trošenju sredstava za ožujak 2025. godine s transakcijskog računa ustanove </t>
  </si>
  <si>
    <t>Tučić  d.o.o.</t>
  </si>
  <si>
    <t>Spar Hrvatska  d.o.o.</t>
  </si>
  <si>
    <t>Frizerski studio Smart Solution j.d.o.o.</t>
  </si>
  <si>
    <t>Barbarići Kravarski</t>
  </si>
  <si>
    <t>Kaufland Hrvatska k.d.</t>
  </si>
  <si>
    <t>Ljekarne Avicenna</t>
  </si>
  <si>
    <t>ZU Ljekarna Pablo-Poljanice</t>
  </si>
  <si>
    <t>23197705042</t>
  </si>
  <si>
    <t>Ljekarna Dubravka Štimac</t>
  </si>
  <si>
    <t>27769942542</t>
  </si>
  <si>
    <t>Ljekarne JOUKHADAR</t>
  </si>
  <si>
    <t>12767193532</t>
  </si>
  <si>
    <t>HP-HRVATSKA POŠTA D.D.</t>
  </si>
  <si>
    <t>87311810356</t>
  </si>
  <si>
    <t>Poliklinika Zagreb</t>
  </si>
  <si>
    <t>05657566669</t>
  </si>
  <si>
    <t>Ljekarna Zeus</t>
  </si>
  <si>
    <t>34880562800</t>
  </si>
  <si>
    <t>Decathlon Zagreb d.o.o.</t>
  </si>
  <si>
    <t>Muller trgovina Zagreb d.o.o.</t>
  </si>
  <si>
    <t>Uredski sistemi d.o.o.</t>
  </si>
  <si>
    <t>H&amp;M Hennes&amp;Mauritz d.o.o.</t>
  </si>
  <si>
    <t>Petrol d.o.o.</t>
  </si>
  <si>
    <t>INA-INDUSTRIJA NAFTE d.d.</t>
  </si>
  <si>
    <t>GAME CENTAR d.o.o.</t>
  </si>
  <si>
    <t>Zel-Cos d.o.o.</t>
  </si>
  <si>
    <t>07306591551</t>
  </si>
  <si>
    <t>FOTOOPTIKA DADO vl. Dalibor Dumlijan</t>
  </si>
  <si>
    <t>ZAGREBAČKI HOLDING d.o.o. Podružnica Zagrebparking</t>
  </si>
  <si>
    <t>ČAZMATRANS PROMET d.o.o.</t>
  </si>
  <si>
    <t>96107776452</t>
  </si>
  <si>
    <t>Čazma</t>
  </si>
  <si>
    <t>TISAK PLUS D.O.O.</t>
  </si>
  <si>
    <t>32497003047</t>
  </si>
  <si>
    <t>Presečki grupa d.o.o.</t>
  </si>
  <si>
    <t>85843181422</t>
  </si>
  <si>
    <t>Krapina</t>
  </si>
  <si>
    <t xml:space="preserve">Knežević 3D, obrt za auto taksi prijevoz </t>
  </si>
  <si>
    <t>NIK TRAN vl. Ivan Klanc</t>
  </si>
  <si>
    <t>BLACK VIP d.o.o.</t>
  </si>
  <si>
    <t>AM usluge obrt za prijevoz vl. Saša Ljubičić</t>
  </si>
  <si>
    <t>KIK 109 j.d.o.o.</t>
  </si>
  <si>
    <t>46244363900</t>
  </si>
  <si>
    <t>JANC PROMET j.d.o.o.</t>
  </si>
  <si>
    <t>77585032758</t>
  </si>
  <si>
    <t>Bolt, ONLYCAB ČETIRI j.d.o.o.</t>
  </si>
  <si>
    <t>00274621523</t>
  </si>
  <si>
    <t>Auto 10320 j.d.o.o.</t>
  </si>
  <si>
    <t>76451743142</t>
  </si>
  <si>
    <t>Zaprešić</t>
  </si>
  <si>
    <t>AUTOTRANS d.d. Cres</t>
  </si>
  <si>
    <t>19819724166</t>
  </si>
  <si>
    <t>Cres</t>
  </si>
  <si>
    <t>Auto 143 j.d.o.o.</t>
  </si>
  <si>
    <t>Sveti Ivan Zelina</t>
  </si>
  <si>
    <t>50392853406</t>
  </si>
  <si>
    <t>SPORTKART d.o.o.</t>
  </si>
  <si>
    <t>20156458678</t>
  </si>
  <si>
    <t>AC Redan d.o.o.</t>
  </si>
  <si>
    <t>Krapina-Lepajci</t>
  </si>
  <si>
    <t>Bercat d.o.o.</t>
  </si>
  <si>
    <t>A1 Hrvatska d.o.o.</t>
  </si>
  <si>
    <t>3231 Usluge telefona, pošte i prijevoza</t>
  </si>
  <si>
    <t>AUTO KLUB - SIGET Stanica za teh. pregled</t>
  </si>
  <si>
    <t>BK Design d.o.o.</t>
  </si>
  <si>
    <t>CROATIA OSIGURANJE D.D. ZAGREB</t>
  </si>
  <si>
    <t>26187994862</t>
  </si>
  <si>
    <t>3292 Premije osiguranja</t>
  </si>
  <si>
    <t xml:space="preserve">E-ELMES d.o.o. </t>
  </si>
  <si>
    <t>Dugo Selo</t>
  </si>
  <si>
    <t>EKO-DERATIZACIJA d.o.o.</t>
  </si>
  <si>
    <t xml:space="preserve">Eurookna d.o.o. </t>
  </si>
  <si>
    <t>Financijska Agencija</t>
  </si>
  <si>
    <t>General Security d.o.o.</t>
  </si>
  <si>
    <t>Donja Stubica</t>
  </si>
  <si>
    <t xml:space="preserve">Gradsko stambeno gospodarstvo Velika Gorica d.o.o. </t>
  </si>
  <si>
    <t>Hand dizajn studio d.o.o.</t>
  </si>
  <si>
    <t>57961950290</t>
  </si>
  <si>
    <t>HEP - TOPLINARSTVO</t>
  </si>
  <si>
    <t>HEP OPSKRBA d.o.o.</t>
  </si>
  <si>
    <t>Hrvatski Telekom d.d.</t>
  </si>
  <si>
    <t>81793146560</t>
  </si>
  <si>
    <t>Lustre, obrt za trgovinu i usluge vl. Ivana Knežević</t>
  </si>
  <si>
    <t>M.B. SEMINAR d.o.o.</t>
  </si>
  <si>
    <t>NAKLADA KOSINJ d.o.o.</t>
  </si>
  <si>
    <t>NAKLADA SLAP d.o.o.</t>
  </si>
  <si>
    <t>Jastrebarsko</t>
  </si>
  <si>
    <t>3236 Zdravstvene usluge</t>
  </si>
  <si>
    <t>NOVI INFORMATOR d.o.o.</t>
  </si>
  <si>
    <t>03492821167</t>
  </si>
  <si>
    <t>OŠ ANTUNA AUGUSTINČIĆA</t>
  </si>
  <si>
    <t>18993083392</t>
  </si>
  <si>
    <t>OŠ Dr.Ante Starčevića</t>
  </si>
  <si>
    <t>28957082165</t>
  </si>
  <si>
    <t>OŠ GUSTAVA KRKLECA</t>
  </si>
  <si>
    <t>60669015692</t>
  </si>
  <si>
    <t>OŠ MALEŠNICA</t>
  </si>
  <si>
    <t>50582521257</t>
  </si>
  <si>
    <t>OŠ MARIJE JURIĆ ZAGORKE</t>
  </si>
  <si>
    <t>89692114282</t>
  </si>
  <si>
    <t>OŠ MATIJE GUPCA</t>
  </si>
  <si>
    <t>92120285716</t>
  </si>
  <si>
    <t>OŠ NIKOLE HRIBARA</t>
  </si>
  <si>
    <t>01689534191</t>
  </si>
  <si>
    <t>OŠ VJENCESLAVA NOVAKA</t>
  </si>
  <si>
    <t>34020671941</t>
  </si>
  <si>
    <t>OŠ VOLTINO</t>
  </si>
  <si>
    <t>02848440254</t>
  </si>
  <si>
    <t>Presido d.o.o.</t>
  </si>
  <si>
    <t>41687433318</t>
  </si>
  <si>
    <t xml:space="preserve">ROTO DINAMIK d.o.o. </t>
  </si>
  <si>
    <t>24723122482</t>
  </si>
  <si>
    <t>Samobor</t>
  </si>
  <si>
    <t>SELECT FOOD d.o.o.</t>
  </si>
  <si>
    <t>86049684383</t>
  </si>
  <si>
    <t>Rugvica</t>
  </si>
  <si>
    <t>Tehno-Zagreb d.o.o.</t>
  </si>
  <si>
    <t>60557784734</t>
  </si>
  <si>
    <t>82218143747</t>
  </si>
  <si>
    <t>VBH OKOVI d.o.o.</t>
  </si>
  <si>
    <t>4511 Dodatna ulaganja na građevinskim objektima</t>
  </si>
  <si>
    <t>VG Čistoća d.o.o. za održavanje čistoće</t>
  </si>
  <si>
    <t>VUGRINEC d.d.</t>
  </si>
  <si>
    <t>Informacija o trošenju sredstava za ožujak 2025.godine s prijelaznog računa državnog proračuna (vrste 631)</t>
  </si>
  <si>
    <t xml:space="preserve">Informacija o trošenju sredstava za ožujak 2025. godine s prijelaznog računa državnog proračuna (vrste 632)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</si>
</sst>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3" fillId="0" borderId="0" xfId="0" applyFont="1"/>
    <xf numFmtId="0" fontId="33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righ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2" borderId="1" xfId="0" applyFont="1" applyFill="1" applyBorder="1"/>
    <xf numFmtId="4" fontId="3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Border="1" applyAlignment="1">
      <alignment vertical="center" wrapText="1"/>
    </xf>
    <xf numFmtId="0" fontId="33" fillId="0" borderId="0" xfId="0" applyFont="1" applyBorder="1"/>
    <xf numFmtId="4" fontId="33" fillId="0" borderId="0" xfId="0" applyNumberFormat="1" applyFont="1" applyFill="1" applyBorder="1" applyAlignment="1">
      <alignment wrapText="1"/>
    </xf>
    <xf numFmtId="0" fontId="33" fillId="0" borderId="0" xfId="0" applyFont="1" applyFill="1" applyBorder="1" applyAlignment="1">
      <alignment horizontal="left" wrapText="1"/>
    </xf>
    <xf numFmtId="4" fontId="33" fillId="0" borderId="0" xfId="0" applyNumberFormat="1" applyFont="1" applyBorder="1"/>
    <xf numFmtId="0" fontId="32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/>
    </xf>
    <xf numFmtId="4" fontId="29" fillId="0" borderId="1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0" xfId="0" applyFont="1"/>
    <xf numFmtId="0" fontId="3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 wrapText="1"/>
    </xf>
    <xf numFmtId="0" fontId="33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/>
    </xf>
    <xf numFmtId="4" fontId="33" fillId="0" borderId="0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/>
    <xf numFmtId="0" fontId="3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/>
    <xf numFmtId="49" fontId="1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33" fillId="0" borderId="3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wrapText="1"/>
    </xf>
    <xf numFmtId="0" fontId="2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3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/>
    <xf numFmtId="0" fontId="33" fillId="0" borderId="2" xfId="0" applyFont="1" applyBorder="1" applyAlignment="1">
      <alignment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9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6"/>
  <sheetViews>
    <sheetView tabSelected="1" workbookViewId="0">
      <selection activeCell="E79" sqref="E79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30</v>
      </c>
    </row>
    <row r="3" spans="1:7" x14ac:dyDescent="0.3">
      <c r="A3" s="1" t="s">
        <v>3</v>
      </c>
    </row>
    <row r="4" spans="1:7" x14ac:dyDescent="0.3">
      <c r="A4" s="126" t="s">
        <v>91</v>
      </c>
      <c r="B4" s="121"/>
      <c r="C4" s="121"/>
      <c r="D4" s="121"/>
      <c r="E4" s="121"/>
      <c r="F4" s="121"/>
      <c r="G4" s="121"/>
    </row>
    <row r="6" spans="1:7" ht="43.2" x14ac:dyDescent="0.3">
      <c r="A6" s="111" t="s">
        <v>26</v>
      </c>
      <c r="B6" s="108"/>
      <c r="C6" s="2" t="s">
        <v>25</v>
      </c>
      <c r="D6" s="2" t="s">
        <v>27</v>
      </c>
      <c r="E6" s="2" t="s">
        <v>28</v>
      </c>
      <c r="F6" s="2" t="s">
        <v>0</v>
      </c>
      <c r="G6" s="2" t="s">
        <v>29</v>
      </c>
    </row>
    <row r="7" spans="1:7" s="59" customFormat="1" ht="28.8" x14ac:dyDescent="0.3">
      <c r="A7" s="115" t="s">
        <v>19</v>
      </c>
      <c r="B7" s="103"/>
      <c r="C7" s="55">
        <v>87939104217</v>
      </c>
      <c r="D7" s="55" t="s">
        <v>1</v>
      </c>
      <c r="E7" s="56">
        <v>108.76</v>
      </c>
      <c r="F7" s="57" t="s">
        <v>2</v>
      </c>
      <c r="G7" s="58" t="s">
        <v>5</v>
      </c>
    </row>
    <row r="8" spans="1:7" ht="28.8" customHeight="1" x14ac:dyDescent="0.3">
      <c r="A8" s="111" t="s">
        <v>37</v>
      </c>
      <c r="B8" s="102"/>
      <c r="C8" s="84">
        <v>25457712630</v>
      </c>
      <c r="D8" s="84" t="s">
        <v>1</v>
      </c>
      <c r="E8" s="27">
        <v>71.5</v>
      </c>
      <c r="F8" s="84" t="s">
        <v>32</v>
      </c>
      <c r="G8" s="6" t="s">
        <v>4</v>
      </c>
    </row>
    <row r="9" spans="1:7" ht="28.8" customHeight="1" x14ac:dyDescent="0.3">
      <c r="A9" s="106" t="s">
        <v>150</v>
      </c>
      <c r="B9" s="102"/>
      <c r="C9" s="84">
        <v>76532050891</v>
      </c>
      <c r="D9" s="88" t="s">
        <v>151</v>
      </c>
      <c r="E9" s="27">
        <v>860.34</v>
      </c>
      <c r="F9" s="84" t="s">
        <v>32</v>
      </c>
      <c r="G9" s="71" t="s">
        <v>69</v>
      </c>
    </row>
    <row r="10" spans="1:7" ht="28.8" customHeight="1" x14ac:dyDescent="0.3">
      <c r="A10" s="136" t="s">
        <v>152</v>
      </c>
      <c r="B10" s="107"/>
      <c r="C10" s="86">
        <v>47656039961</v>
      </c>
      <c r="D10" s="68" t="s">
        <v>1</v>
      </c>
      <c r="E10" s="4">
        <v>476.01</v>
      </c>
      <c r="F10" s="86" t="s">
        <v>2</v>
      </c>
      <c r="G10" s="18" t="s">
        <v>6</v>
      </c>
    </row>
    <row r="11" spans="1:7" ht="28.8" customHeight="1" x14ac:dyDescent="0.3">
      <c r="A11" s="131" t="s">
        <v>22</v>
      </c>
      <c r="B11" s="108"/>
      <c r="C11" s="61">
        <v>73660371074</v>
      </c>
      <c r="D11" s="64" t="s">
        <v>65</v>
      </c>
      <c r="E11" s="4">
        <v>43.05</v>
      </c>
      <c r="F11" s="61" t="s">
        <v>2</v>
      </c>
      <c r="G11" s="28" t="s">
        <v>21</v>
      </c>
    </row>
    <row r="12" spans="1:7" ht="28.8" x14ac:dyDescent="0.3">
      <c r="A12" s="142" t="s">
        <v>53</v>
      </c>
      <c r="B12" s="108"/>
      <c r="C12" s="61"/>
      <c r="D12" s="61"/>
      <c r="E12" s="4">
        <v>14</v>
      </c>
      <c r="F12" s="61" t="s">
        <v>2</v>
      </c>
      <c r="G12" s="28" t="s">
        <v>9</v>
      </c>
    </row>
    <row r="13" spans="1:7" ht="28.8" x14ac:dyDescent="0.3">
      <c r="A13" s="115" t="s">
        <v>63</v>
      </c>
      <c r="B13" s="108"/>
      <c r="C13" s="61"/>
      <c r="D13" s="61"/>
      <c r="E13" s="4">
        <v>27</v>
      </c>
      <c r="F13" s="61" t="s">
        <v>2</v>
      </c>
      <c r="G13" s="28" t="s">
        <v>9</v>
      </c>
    </row>
    <row r="14" spans="1:7" ht="28.8" x14ac:dyDescent="0.3">
      <c r="A14" s="112" t="s">
        <v>94</v>
      </c>
      <c r="B14" s="108"/>
      <c r="C14" s="78">
        <v>15542500481</v>
      </c>
      <c r="D14" s="81" t="s">
        <v>95</v>
      </c>
      <c r="E14" s="4">
        <v>26</v>
      </c>
      <c r="F14" s="78" t="s">
        <v>2</v>
      </c>
      <c r="G14" s="28" t="s">
        <v>9</v>
      </c>
    </row>
    <row r="15" spans="1:7" ht="28.8" customHeight="1" x14ac:dyDescent="0.3">
      <c r="A15" s="112" t="s">
        <v>92</v>
      </c>
      <c r="B15" s="105"/>
      <c r="C15" s="78">
        <v>47921146584</v>
      </c>
      <c r="D15" s="78" t="s">
        <v>1</v>
      </c>
      <c r="E15" s="4">
        <v>13</v>
      </c>
      <c r="F15" s="78" t="s">
        <v>2</v>
      </c>
      <c r="G15" s="28" t="s">
        <v>9</v>
      </c>
    </row>
    <row r="16" spans="1:7" ht="28.8" customHeight="1" x14ac:dyDescent="0.3">
      <c r="A16" s="112" t="s">
        <v>93</v>
      </c>
      <c r="B16" s="105"/>
      <c r="C16" s="78">
        <v>46108893754</v>
      </c>
      <c r="D16" s="78" t="s">
        <v>1</v>
      </c>
      <c r="E16" s="4">
        <v>15.23</v>
      </c>
      <c r="F16" s="78" t="s">
        <v>2</v>
      </c>
      <c r="G16" s="28" t="s">
        <v>9</v>
      </c>
    </row>
    <row r="17" spans="1:7" ht="28.8" customHeight="1" x14ac:dyDescent="0.3">
      <c r="A17" s="112" t="s">
        <v>93</v>
      </c>
      <c r="B17" s="105"/>
      <c r="C17" s="78">
        <v>46108893754</v>
      </c>
      <c r="D17" s="78" t="s">
        <v>1</v>
      </c>
      <c r="E17" s="4">
        <v>96.88</v>
      </c>
      <c r="F17" s="78" t="s">
        <v>2</v>
      </c>
      <c r="G17" s="6" t="s">
        <v>4</v>
      </c>
    </row>
    <row r="18" spans="1:7" ht="28.8" x14ac:dyDescent="0.3">
      <c r="A18" s="114" t="s">
        <v>47</v>
      </c>
      <c r="B18" s="108"/>
      <c r="C18" s="62">
        <v>66089976432</v>
      </c>
      <c r="D18" s="25" t="s">
        <v>20</v>
      </c>
      <c r="E18" s="4">
        <v>17.29</v>
      </c>
      <c r="F18" s="62" t="s">
        <v>2</v>
      </c>
      <c r="G18" s="5" t="s">
        <v>4</v>
      </c>
    </row>
    <row r="19" spans="1:7" ht="28.8" x14ac:dyDescent="0.3">
      <c r="A19" s="114" t="s">
        <v>47</v>
      </c>
      <c r="B19" s="108"/>
      <c r="C19" s="78">
        <v>66089976432</v>
      </c>
      <c r="D19" s="25" t="s">
        <v>20</v>
      </c>
      <c r="E19" s="4">
        <v>10.62</v>
      </c>
      <c r="F19" s="78" t="s">
        <v>2</v>
      </c>
      <c r="G19" s="28" t="s">
        <v>9</v>
      </c>
    </row>
    <row r="20" spans="1:7" ht="28.8" x14ac:dyDescent="0.3">
      <c r="A20" s="112" t="s">
        <v>70</v>
      </c>
      <c r="B20" s="113"/>
      <c r="C20" s="82" t="s">
        <v>71</v>
      </c>
      <c r="D20" s="83" t="s">
        <v>1</v>
      </c>
      <c r="E20" s="26">
        <v>4.99</v>
      </c>
      <c r="F20" s="78" t="s">
        <v>2</v>
      </c>
      <c r="G20" s="6" t="s">
        <v>4</v>
      </c>
    </row>
    <row r="21" spans="1:7" ht="28.8" customHeight="1" x14ac:dyDescent="0.3">
      <c r="A21" s="111" t="s">
        <v>8</v>
      </c>
      <c r="B21" s="105"/>
      <c r="C21" s="78">
        <v>62226620908</v>
      </c>
      <c r="D21" s="78" t="s">
        <v>1</v>
      </c>
      <c r="E21" s="4">
        <v>35.799999999999997</v>
      </c>
      <c r="F21" s="78" t="s">
        <v>2</v>
      </c>
      <c r="G21" s="28" t="s">
        <v>9</v>
      </c>
    </row>
    <row r="22" spans="1:7" ht="28.8" customHeight="1" x14ac:dyDescent="0.3">
      <c r="A22" s="111" t="s">
        <v>8</v>
      </c>
      <c r="B22" s="105"/>
      <c r="C22" s="62">
        <v>62226620908</v>
      </c>
      <c r="D22" s="62" t="s">
        <v>1</v>
      </c>
      <c r="E22" s="4">
        <v>74.63</v>
      </c>
      <c r="F22" s="62" t="s">
        <v>2</v>
      </c>
      <c r="G22" s="6" t="s">
        <v>4</v>
      </c>
    </row>
    <row r="23" spans="1:7" ht="28.8" customHeight="1" x14ac:dyDescent="0.3">
      <c r="A23" s="112" t="s">
        <v>96</v>
      </c>
      <c r="B23" s="105"/>
      <c r="C23" s="78">
        <v>47432874968</v>
      </c>
      <c r="D23" s="78" t="s">
        <v>1</v>
      </c>
      <c r="E23" s="4">
        <v>39.39</v>
      </c>
      <c r="F23" s="78" t="s">
        <v>2</v>
      </c>
      <c r="G23" s="6" t="s">
        <v>4</v>
      </c>
    </row>
    <row r="24" spans="1:7" ht="28.8" customHeight="1" x14ac:dyDescent="0.3">
      <c r="A24" s="139" t="s">
        <v>54</v>
      </c>
      <c r="B24" s="107"/>
      <c r="C24" s="62">
        <v>37268254106</v>
      </c>
      <c r="D24" s="24" t="s">
        <v>1</v>
      </c>
      <c r="E24" s="4">
        <v>10.38</v>
      </c>
      <c r="F24" s="62" t="s">
        <v>2</v>
      </c>
      <c r="G24" s="5" t="s">
        <v>4</v>
      </c>
    </row>
    <row r="25" spans="1:7" ht="28.8" customHeight="1" x14ac:dyDescent="0.3">
      <c r="A25" s="112" t="s">
        <v>97</v>
      </c>
      <c r="B25" s="107"/>
      <c r="C25" s="53" t="s">
        <v>64</v>
      </c>
      <c r="D25" s="24" t="s">
        <v>1</v>
      </c>
      <c r="E25" s="4">
        <v>264.70999999999998</v>
      </c>
      <c r="F25" s="62" t="s">
        <v>2</v>
      </c>
      <c r="G25" s="5" t="s">
        <v>4</v>
      </c>
    </row>
    <row r="26" spans="1:7" ht="28.8" customHeight="1" x14ac:dyDescent="0.3">
      <c r="A26" s="112" t="s">
        <v>98</v>
      </c>
      <c r="B26" s="107"/>
      <c r="C26" s="82" t="s">
        <v>99</v>
      </c>
      <c r="D26" s="24" t="s">
        <v>1</v>
      </c>
      <c r="E26" s="4">
        <v>9.07</v>
      </c>
      <c r="F26" s="78" t="s">
        <v>2</v>
      </c>
      <c r="G26" s="5" t="s">
        <v>4</v>
      </c>
    </row>
    <row r="27" spans="1:7" ht="28.8" customHeight="1" x14ac:dyDescent="0.3">
      <c r="A27" s="112" t="s">
        <v>100</v>
      </c>
      <c r="B27" s="107"/>
      <c r="C27" s="82" t="s">
        <v>101</v>
      </c>
      <c r="D27" s="24" t="s">
        <v>1</v>
      </c>
      <c r="E27" s="4">
        <v>4.8</v>
      </c>
      <c r="F27" s="78" t="s">
        <v>2</v>
      </c>
      <c r="G27" s="5" t="s">
        <v>4</v>
      </c>
    </row>
    <row r="28" spans="1:7" ht="28.8" customHeight="1" x14ac:dyDescent="0.3">
      <c r="A28" s="112" t="s">
        <v>102</v>
      </c>
      <c r="B28" s="107"/>
      <c r="C28" s="82" t="s">
        <v>103</v>
      </c>
      <c r="D28" s="81" t="s">
        <v>60</v>
      </c>
      <c r="E28" s="4">
        <v>10.38</v>
      </c>
      <c r="F28" s="78" t="s">
        <v>2</v>
      </c>
      <c r="G28" s="5" t="s">
        <v>4</v>
      </c>
    </row>
    <row r="29" spans="1:7" ht="28.8" x14ac:dyDescent="0.3">
      <c r="A29" s="140" t="s">
        <v>108</v>
      </c>
      <c r="B29" s="113"/>
      <c r="C29" s="85" t="s">
        <v>109</v>
      </c>
      <c r="D29" s="83" t="s">
        <v>1</v>
      </c>
      <c r="E29" s="26">
        <v>25.88</v>
      </c>
      <c r="F29" s="79" t="s">
        <v>2</v>
      </c>
      <c r="G29" s="5" t="s">
        <v>4</v>
      </c>
    </row>
    <row r="30" spans="1:7" ht="28.8" x14ac:dyDescent="0.3">
      <c r="A30" s="112" t="s">
        <v>106</v>
      </c>
      <c r="B30" s="113"/>
      <c r="C30" s="82" t="s">
        <v>107</v>
      </c>
      <c r="D30" s="83" t="s">
        <v>1</v>
      </c>
      <c r="E30" s="26">
        <v>12</v>
      </c>
      <c r="F30" s="78" t="s">
        <v>2</v>
      </c>
      <c r="G30" s="5" t="s">
        <v>4</v>
      </c>
    </row>
    <row r="31" spans="1:7" ht="28.8" customHeight="1" x14ac:dyDescent="0.3">
      <c r="A31" s="112" t="s">
        <v>104</v>
      </c>
      <c r="B31" s="107"/>
      <c r="C31" s="82" t="s">
        <v>105</v>
      </c>
      <c r="D31" s="81" t="s">
        <v>20</v>
      </c>
      <c r="E31" s="4">
        <v>9.9499999999999993</v>
      </c>
      <c r="F31" s="78" t="s">
        <v>2</v>
      </c>
      <c r="G31" s="5" t="s">
        <v>4</v>
      </c>
    </row>
    <row r="32" spans="1:7" ht="28.8" x14ac:dyDescent="0.3">
      <c r="A32" s="115" t="s">
        <v>62</v>
      </c>
      <c r="B32" s="113"/>
      <c r="C32" s="53" t="s">
        <v>59</v>
      </c>
      <c r="D32" s="54" t="s">
        <v>60</v>
      </c>
      <c r="E32" s="26">
        <v>4.2</v>
      </c>
      <c r="F32" s="61" t="s">
        <v>2</v>
      </c>
      <c r="G32" s="28" t="s">
        <v>9</v>
      </c>
    </row>
    <row r="33" spans="1:7" ht="28.8" x14ac:dyDescent="0.3">
      <c r="A33" s="115" t="s">
        <v>62</v>
      </c>
      <c r="B33" s="113"/>
      <c r="C33" s="53" t="s">
        <v>59</v>
      </c>
      <c r="D33" s="54" t="s">
        <v>60</v>
      </c>
      <c r="E33" s="26">
        <v>19.2</v>
      </c>
      <c r="F33" s="79" t="s">
        <v>2</v>
      </c>
      <c r="G33" s="5" t="s">
        <v>4</v>
      </c>
    </row>
    <row r="34" spans="1:7" ht="28.8" customHeight="1" x14ac:dyDescent="0.3">
      <c r="A34" s="140" t="s">
        <v>110</v>
      </c>
      <c r="B34" s="107"/>
      <c r="C34" s="79">
        <v>89516372197</v>
      </c>
      <c r="D34" s="24" t="s">
        <v>1</v>
      </c>
      <c r="E34" s="4">
        <v>97.98</v>
      </c>
      <c r="F34" s="79" t="s">
        <v>2</v>
      </c>
      <c r="G34" s="5" t="s">
        <v>4</v>
      </c>
    </row>
    <row r="35" spans="1:7" ht="28.8" customHeight="1" x14ac:dyDescent="0.3">
      <c r="A35" s="140" t="s">
        <v>80</v>
      </c>
      <c r="B35" s="107"/>
      <c r="C35" s="79">
        <v>64546066176</v>
      </c>
      <c r="D35" s="24" t="s">
        <v>1</v>
      </c>
      <c r="E35" s="4">
        <v>2</v>
      </c>
      <c r="F35" s="79" t="s">
        <v>2</v>
      </c>
      <c r="G35" s="5" t="s">
        <v>4</v>
      </c>
    </row>
    <row r="36" spans="1:7" ht="28.8" customHeight="1" x14ac:dyDescent="0.3">
      <c r="A36" s="140" t="s">
        <v>111</v>
      </c>
      <c r="B36" s="107"/>
      <c r="C36" s="79">
        <v>84698789700</v>
      </c>
      <c r="D36" s="24" t="s">
        <v>1</v>
      </c>
      <c r="E36" s="4">
        <v>30.47</v>
      </c>
      <c r="F36" s="79" t="s">
        <v>2</v>
      </c>
      <c r="G36" s="5" t="s">
        <v>4</v>
      </c>
    </row>
    <row r="37" spans="1:7" ht="28.8" customHeight="1" x14ac:dyDescent="0.3">
      <c r="A37" s="106" t="s">
        <v>112</v>
      </c>
      <c r="B37" s="107"/>
      <c r="C37" s="84">
        <v>38029090084</v>
      </c>
      <c r="D37" s="24" t="s">
        <v>1</v>
      </c>
      <c r="E37" s="4">
        <v>1.37</v>
      </c>
      <c r="F37" s="84" t="s">
        <v>2</v>
      </c>
      <c r="G37" s="5" t="s">
        <v>4</v>
      </c>
    </row>
    <row r="38" spans="1:7" ht="28.8" customHeight="1" x14ac:dyDescent="0.3">
      <c r="A38" s="106" t="s">
        <v>113</v>
      </c>
      <c r="B38" s="107"/>
      <c r="C38" s="84">
        <v>46773644577</v>
      </c>
      <c r="D38" s="24" t="s">
        <v>1</v>
      </c>
      <c r="E38" s="4">
        <v>44.98</v>
      </c>
      <c r="F38" s="84" t="s">
        <v>2</v>
      </c>
      <c r="G38" s="5" t="s">
        <v>4</v>
      </c>
    </row>
    <row r="39" spans="1:7" ht="28.8" customHeight="1" x14ac:dyDescent="0.3">
      <c r="A39" s="106" t="s">
        <v>114</v>
      </c>
      <c r="B39" s="107"/>
      <c r="C39" s="84">
        <v>75550985023</v>
      </c>
      <c r="D39" s="24" t="s">
        <v>1</v>
      </c>
      <c r="E39" s="4">
        <v>66.87</v>
      </c>
      <c r="F39" s="84" t="s">
        <v>2</v>
      </c>
      <c r="G39" s="6" t="s">
        <v>7</v>
      </c>
    </row>
    <row r="40" spans="1:7" ht="28.8" customHeight="1" x14ac:dyDescent="0.3">
      <c r="A40" s="106" t="s">
        <v>115</v>
      </c>
      <c r="B40" s="107"/>
      <c r="C40" s="84">
        <v>27759560625</v>
      </c>
      <c r="D40" s="24" t="s">
        <v>1</v>
      </c>
      <c r="E40" s="4">
        <v>4.99</v>
      </c>
      <c r="F40" s="84" t="s">
        <v>2</v>
      </c>
      <c r="G40" s="28" t="s">
        <v>21</v>
      </c>
    </row>
    <row r="41" spans="1:7" ht="28.8" customHeight="1" x14ac:dyDescent="0.3">
      <c r="A41" s="106" t="s">
        <v>116</v>
      </c>
      <c r="B41" s="107"/>
      <c r="C41" s="84">
        <v>47266166425</v>
      </c>
      <c r="D41" s="67" t="s">
        <v>20</v>
      </c>
      <c r="E41" s="4">
        <v>60</v>
      </c>
      <c r="F41" s="84" t="s">
        <v>2</v>
      </c>
      <c r="G41" s="71" t="s">
        <v>69</v>
      </c>
    </row>
    <row r="42" spans="1:7" ht="28.8" customHeight="1" x14ac:dyDescent="0.3">
      <c r="A42" s="106" t="s">
        <v>117</v>
      </c>
      <c r="B42" s="107"/>
      <c r="C42" s="87" t="s">
        <v>118</v>
      </c>
      <c r="D42" s="88" t="s">
        <v>1</v>
      </c>
      <c r="E42" s="4">
        <v>50</v>
      </c>
      <c r="F42" s="84" t="s">
        <v>2</v>
      </c>
      <c r="G42" s="71" t="s">
        <v>69</v>
      </c>
    </row>
    <row r="43" spans="1:7" ht="28.8" customHeight="1" x14ac:dyDescent="0.3">
      <c r="A43" s="106" t="s">
        <v>119</v>
      </c>
      <c r="B43" s="107"/>
      <c r="C43" s="65"/>
      <c r="D43" s="67"/>
      <c r="E43" s="4">
        <v>9.3000000000000007</v>
      </c>
      <c r="F43" s="65" t="s">
        <v>2</v>
      </c>
      <c r="G43" s="18" t="s">
        <v>6</v>
      </c>
    </row>
    <row r="44" spans="1:7" ht="28.8" customHeight="1" x14ac:dyDescent="0.3">
      <c r="A44" s="138" t="s">
        <v>67</v>
      </c>
      <c r="B44" s="107"/>
      <c r="C44" s="66">
        <v>27050468625</v>
      </c>
      <c r="D44" s="68" t="s">
        <v>1</v>
      </c>
      <c r="E44" s="4">
        <v>49.5</v>
      </c>
      <c r="F44" s="66" t="s">
        <v>2</v>
      </c>
      <c r="G44" s="18" t="s">
        <v>6</v>
      </c>
    </row>
    <row r="45" spans="1:7" ht="28.2" customHeight="1" x14ac:dyDescent="0.3">
      <c r="A45" s="106" t="s">
        <v>120</v>
      </c>
      <c r="B45" s="108"/>
      <c r="C45" s="7" t="s">
        <v>24</v>
      </c>
      <c r="D45" s="84" t="s">
        <v>1</v>
      </c>
      <c r="E45" s="4">
        <v>1.84</v>
      </c>
      <c r="F45" s="84" t="s">
        <v>2</v>
      </c>
      <c r="G45" s="18" t="s">
        <v>6</v>
      </c>
    </row>
    <row r="46" spans="1:7" ht="28.2" customHeight="1" x14ac:dyDescent="0.3">
      <c r="A46" s="125" t="s">
        <v>55</v>
      </c>
      <c r="B46" s="108"/>
      <c r="C46" s="40" t="s">
        <v>56</v>
      </c>
      <c r="D46" s="39" t="s">
        <v>1</v>
      </c>
      <c r="E46" s="4">
        <v>19.18</v>
      </c>
      <c r="F46" s="39" t="s">
        <v>2</v>
      </c>
      <c r="G46" s="5" t="s">
        <v>14</v>
      </c>
    </row>
    <row r="47" spans="1:7" ht="28.2" customHeight="1" x14ac:dyDescent="0.3">
      <c r="A47" s="111" t="s">
        <v>38</v>
      </c>
      <c r="B47" s="108"/>
      <c r="C47" s="7" t="s">
        <v>24</v>
      </c>
      <c r="D47" s="43" t="s">
        <v>1</v>
      </c>
      <c r="E47" s="4">
        <v>193.84</v>
      </c>
      <c r="F47" s="43" t="s">
        <v>2</v>
      </c>
      <c r="G47" s="5" t="s">
        <v>14</v>
      </c>
    </row>
    <row r="48" spans="1:7" ht="28.8" customHeight="1" x14ac:dyDescent="0.3">
      <c r="A48" s="124" t="s">
        <v>48</v>
      </c>
      <c r="B48" s="109"/>
      <c r="C48" s="29" t="s">
        <v>49</v>
      </c>
      <c r="D48" s="30" t="s">
        <v>1</v>
      </c>
      <c r="E48" s="4">
        <v>9.5500000000000007</v>
      </c>
      <c r="F48" s="43" t="s">
        <v>2</v>
      </c>
      <c r="G48" s="5" t="s">
        <v>14</v>
      </c>
    </row>
    <row r="49" spans="1:7" ht="28.8" customHeight="1" x14ac:dyDescent="0.3">
      <c r="A49" s="106" t="s">
        <v>121</v>
      </c>
      <c r="B49" s="109"/>
      <c r="C49" s="89" t="s">
        <v>122</v>
      </c>
      <c r="D49" s="88" t="s">
        <v>123</v>
      </c>
      <c r="E49" s="4">
        <v>8</v>
      </c>
      <c r="F49" s="84" t="s">
        <v>2</v>
      </c>
      <c r="G49" s="5" t="s">
        <v>14</v>
      </c>
    </row>
    <row r="50" spans="1:7" ht="28.8" customHeight="1" x14ac:dyDescent="0.3">
      <c r="A50" s="106" t="s">
        <v>124</v>
      </c>
      <c r="B50" s="109"/>
      <c r="C50" s="89" t="s">
        <v>125</v>
      </c>
      <c r="D50" s="88" t="s">
        <v>1</v>
      </c>
      <c r="E50" s="4">
        <v>31.84</v>
      </c>
      <c r="F50" s="84" t="s">
        <v>2</v>
      </c>
      <c r="G50" s="5" t="s">
        <v>14</v>
      </c>
    </row>
    <row r="51" spans="1:7" ht="28.8" customHeight="1" x14ac:dyDescent="0.3">
      <c r="A51" s="106" t="s">
        <v>126</v>
      </c>
      <c r="B51" s="109"/>
      <c r="C51" s="89" t="s">
        <v>127</v>
      </c>
      <c r="D51" s="88" t="s">
        <v>128</v>
      </c>
      <c r="E51" s="4">
        <v>20.399999999999999</v>
      </c>
      <c r="F51" s="84" t="s">
        <v>2</v>
      </c>
      <c r="G51" s="5" t="s">
        <v>14</v>
      </c>
    </row>
    <row r="52" spans="1:7" s="50" customFormat="1" ht="28.8" x14ac:dyDescent="0.3">
      <c r="A52" s="106" t="s">
        <v>129</v>
      </c>
      <c r="B52" s="110"/>
      <c r="C52" s="60"/>
      <c r="D52" s="47"/>
      <c r="E52" s="48">
        <v>11.8</v>
      </c>
      <c r="F52" s="47" t="s">
        <v>2</v>
      </c>
      <c r="G52" s="49" t="s">
        <v>14</v>
      </c>
    </row>
    <row r="53" spans="1:7" s="50" customFormat="1" ht="28.8" x14ac:dyDescent="0.3">
      <c r="A53" s="106" t="s">
        <v>130</v>
      </c>
      <c r="B53" s="110"/>
      <c r="C53" s="60"/>
      <c r="D53" s="47"/>
      <c r="E53" s="48">
        <v>10.8</v>
      </c>
      <c r="F53" s="47" t="s">
        <v>2</v>
      </c>
      <c r="G53" s="49" t="s">
        <v>14</v>
      </c>
    </row>
    <row r="54" spans="1:7" s="50" customFormat="1" ht="28.8" x14ac:dyDescent="0.3">
      <c r="A54" s="106" t="s">
        <v>131</v>
      </c>
      <c r="B54" s="110"/>
      <c r="C54" s="60"/>
      <c r="D54" s="47"/>
      <c r="E54" s="48">
        <v>32.01</v>
      </c>
      <c r="F54" s="47" t="s">
        <v>2</v>
      </c>
      <c r="G54" s="49" t="s">
        <v>14</v>
      </c>
    </row>
    <row r="55" spans="1:7" s="50" customFormat="1" ht="28.8" x14ac:dyDescent="0.3">
      <c r="A55" s="106" t="s">
        <v>132</v>
      </c>
      <c r="B55" s="110"/>
      <c r="C55" s="60"/>
      <c r="D55" s="47"/>
      <c r="E55" s="48">
        <v>17.600000000000001</v>
      </c>
      <c r="F55" s="47" t="s">
        <v>2</v>
      </c>
      <c r="G55" s="49" t="s">
        <v>14</v>
      </c>
    </row>
    <row r="56" spans="1:7" s="50" customFormat="1" ht="28.8" x14ac:dyDescent="0.3">
      <c r="A56" s="106" t="s">
        <v>133</v>
      </c>
      <c r="B56" s="110"/>
      <c r="C56" s="89" t="s">
        <v>134</v>
      </c>
      <c r="D56" s="88" t="s">
        <v>1</v>
      </c>
      <c r="E56" s="48">
        <v>17.86</v>
      </c>
      <c r="F56" s="47" t="s">
        <v>2</v>
      </c>
      <c r="G56" s="49" t="s">
        <v>14</v>
      </c>
    </row>
    <row r="57" spans="1:7" s="50" customFormat="1" ht="28.8" x14ac:dyDescent="0.3">
      <c r="A57" s="106" t="s">
        <v>135</v>
      </c>
      <c r="B57" s="110"/>
      <c r="C57" s="89" t="s">
        <v>136</v>
      </c>
      <c r="D57" s="88" t="s">
        <v>1</v>
      </c>
      <c r="E57" s="48">
        <v>4.2</v>
      </c>
      <c r="F57" s="47" t="s">
        <v>2</v>
      </c>
      <c r="G57" s="49" t="s">
        <v>14</v>
      </c>
    </row>
    <row r="58" spans="1:7" s="50" customFormat="1" ht="28.8" x14ac:dyDescent="0.3">
      <c r="A58" s="106" t="s">
        <v>137</v>
      </c>
      <c r="B58" s="110"/>
      <c r="C58" s="87" t="s">
        <v>138</v>
      </c>
      <c r="D58" s="88" t="s">
        <v>1</v>
      </c>
      <c r="E58" s="48">
        <v>3.2</v>
      </c>
      <c r="F58" s="47" t="s">
        <v>2</v>
      </c>
      <c r="G58" s="49" t="s">
        <v>14</v>
      </c>
    </row>
    <row r="59" spans="1:7" s="50" customFormat="1" ht="28.8" x14ac:dyDescent="0.3">
      <c r="A59" s="106" t="s">
        <v>139</v>
      </c>
      <c r="B59" s="110"/>
      <c r="C59" s="89" t="s">
        <v>140</v>
      </c>
      <c r="D59" s="88" t="s">
        <v>141</v>
      </c>
      <c r="E59" s="48">
        <v>8.52</v>
      </c>
      <c r="F59" s="47" t="s">
        <v>2</v>
      </c>
      <c r="G59" s="49" t="s">
        <v>14</v>
      </c>
    </row>
    <row r="60" spans="1:7" s="50" customFormat="1" ht="28.8" x14ac:dyDescent="0.3">
      <c r="A60" s="106" t="s">
        <v>145</v>
      </c>
      <c r="B60" s="110"/>
      <c r="C60" s="89" t="s">
        <v>147</v>
      </c>
      <c r="D60" s="88" t="s">
        <v>146</v>
      </c>
      <c r="E60" s="48">
        <v>7.7</v>
      </c>
      <c r="F60" s="47" t="s">
        <v>2</v>
      </c>
      <c r="G60" s="49" t="s">
        <v>14</v>
      </c>
    </row>
    <row r="61" spans="1:7" s="50" customFormat="1" ht="28.8" x14ac:dyDescent="0.3">
      <c r="A61" s="106" t="s">
        <v>142</v>
      </c>
      <c r="B61" s="110"/>
      <c r="C61" s="89" t="s">
        <v>143</v>
      </c>
      <c r="D61" s="88" t="s">
        <v>144</v>
      </c>
      <c r="E61" s="48">
        <v>0.7</v>
      </c>
      <c r="F61" s="47" t="s">
        <v>2</v>
      </c>
      <c r="G61" s="49" t="s">
        <v>14</v>
      </c>
    </row>
    <row r="62" spans="1:7" s="50" customFormat="1" ht="28.8" x14ac:dyDescent="0.3">
      <c r="A62" s="106" t="s">
        <v>148</v>
      </c>
      <c r="B62" s="110"/>
      <c r="C62" s="89" t="s">
        <v>149</v>
      </c>
      <c r="D62" s="47" t="s">
        <v>1</v>
      </c>
      <c r="E62" s="48">
        <v>145.75</v>
      </c>
      <c r="F62" s="47" t="s">
        <v>2</v>
      </c>
      <c r="G62" s="49" t="s">
        <v>14</v>
      </c>
    </row>
    <row r="63" spans="1:7" s="34" customFormat="1" ht="28.8" customHeight="1" x14ac:dyDescent="0.3">
      <c r="A63" s="133" t="s">
        <v>57</v>
      </c>
      <c r="B63" s="134"/>
      <c r="C63" s="41" t="s">
        <v>58</v>
      </c>
      <c r="D63" s="42" t="s">
        <v>1</v>
      </c>
      <c r="E63" s="32">
        <v>40.5</v>
      </c>
      <c r="F63" s="31" t="s">
        <v>2</v>
      </c>
      <c r="G63" s="33" t="s">
        <v>14</v>
      </c>
    </row>
    <row r="64" spans="1:7" ht="28.8" customHeight="1" x14ac:dyDescent="0.3">
      <c r="A64" s="117"/>
      <c r="B64" s="108"/>
      <c r="C64" s="3"/>
      <c r="D64" s="3"/>
      <c r="E64" s="4">
        <v>3513.94</v>
      </c>
      <c r="F64" s="2" t="s">
        <v>2</v>
      </c>
      <c r="G64" s="5" t="s">
        <v>13</v>
      </c>
    </row>
    <row r="65" spans="1:7" ht="28.8" customHeight="1" x14ac:dyDescent="0.3">
      <c r="A65" s="117"/>
      <c r="B65" s="108"/>
      <c r="C65" s="3"/>
      <c r="D65" s="3"/>
      <c r="E65" s="38">
        <v>7492.86</v>
      </c>
      <c r="F65" s="46" t="s">
        <v>2</v>
      </c>
      <c r="G65" s="52" t="s">
        <v>61</v>
      </c>
    </row>
    <row r="66" spans="1:7" ht="28.8" customHeight="1" x14ac:dyDescent="0.3">
      <c r="A66" s="117"/>
      <c r="B66" s="141"/>
      <c r="C66" s="3"/>
      <c r="D66" s="3"/>
      <c r="E66" s="38">
        <v>152.30000000000001</v>
      </c>
      <c r="F66" s="51" t="s">
        <v>2</v>
      </c>
      <c r="G66" s="5" t="s">
        <v>16</v>
      </c>
    </row>
    <row r="67" spans="1:7" ht="28.8" customHeight="1" x14ac:dyDescent="0.3">
      <c r="A67" s="117"/>
      <c r="B67" s="108"/>
      <c r="C67" s="3"/>
      <c r="D67" s="3"/>
      <c r="E67" s="38">
        <v>947.07</v>
      </c>
      <c r="F67" s="35" t="s">
        <v>2</v>
      </c>
      <c r="G67" s="36" t="s">
        <v>50</v>
      </c>
    </row>
    <row r="68" spans="1:7" ht="28.8" customHeight="1" x14ac:dyDescent="0.3">
      <c r="A68" s="77"/>
      <c r="B68" s="76"/>
      <c r="C68" s="3"/>
      <c r="D68" s="3"/>
      <c r="E68" s="38">
        <v>15</v>
      </c>
      <c r="F68" s="78" t="s">
        <v>2</v>
      </c>
      <c r="G68" s="80" t="s">
        <v>23</v>
      </c>
    </row>
    <row r="69" spans="1:7" ht="28.8" customHeight="1" x14ac:dyDescent="0.3">
      <c r="A69" s="117"/>
      <c r="B69" s="108"/>
      <c r="C69" s="3"/>
      <c r="D69" s="3"/>
      <c r="E69" s="38">
        <v>205.72</v>
      </c>
      <c r="F69" s="2" t="s">
        <v>2</v>
      </c>
      <c r="G69" s="5" t="s">
        <v>12</v>
      </c>
    </row>
    <row r="70" spans="1:7" ht="14.4" customHeight="1" x14ac:dyDescent="0.3">
      <c r="A70" s="118" t="s">
        <v>39</v>
      </c>
      <c r="B70" s="119"/>
      <c r="C70" s="119"/>
      <c r="D70" s="119"/>
      <c r="E70" s="4">
        <f>SUM(E7:E69)</f>
        <v>15634.699999999999</v>
      </c>
      <c r="F70" s="8"/>
      <c r="G70" s="9"/>
    </row>
    <row r="71" spans="1:7" x14ac:dyDescent="0.3">
      <c r="A71" s="120" t="s">
        <v>215</v>
      </c>
      <c r="B71" s="121"/>
      <c r="C71" s="121"/>
      <c r="D71" s="121"/>
      <c r="E71" s="121"/>
      <c r="F71" s="121"/>
      <c r="G71" s="121"/>
    </row>
    <row r="73" spans="1:7" ht="43.2" x14ac:dyDescent="0.3">
      <c r="A73" s="111" t="s">
        <v>26</v>
      </c>
      <c r="B73" s="108"/>
      <c r="C73" s="2" t="s">
        <v>31</v>
      </c>
      <c r="D73" s="2" t="s">
        <v>27</v>
      </c>
      <c r="E73" s="2" t="s">
        <v>28</v>
      </c>
      <c r="F73" s="2" t="s">
        <v>0</v>
      </c>
      <c r="G73" s="2" t="s">
        <v>29</v>
      </c>
    </row>
    <row r="74" spans="1:7" ht="43.2" x14ac:dyDescent="0.3">
      <c r="A74" s="116"/>
      <c r="B74" s="105"/>
      <c r="C74" s="10"/>
      <c r="D74" s="10"/>
      <c r="E74" s="22">
        <v>279612.49</v>
      </c>
      <c r="F74" s="2" t="s">
        <v>32</v>
      </c>
      <c r="G74" s="5" t="s">
        <v>15</v>
      </c>
    </row>
    <row r="75" spans="1:7" ht="43.2" x14ac:dyDescent="0.3">
      <c r="A75" s="116"/>
      <c r="B75" s="105"/>
      <c r="C75" s="10"/>
      <c r="D75" s="10"/>
      <c r="E75" s="22">
        <v>30841.53</v>
      </c>
      <c r="F75" s="2" t="s">
        <v>32</v>
      </c>
      <c r="G75" s="5" t="s">
        <v>16</v>
      </c>
    </row>
    <row r="76" spans="1:7" ht="43.2" x14ac:dyDescent="0.3">
      <c r="A76" s="116"/>
      <c r="B76" s="105"/>
      <c r="C76" s="10"/>
      <c r="D76" s="10"/>
      <c r="E76" s="21">
        <v>600</v>
      </c>
      <c r="F76" s="2" t="s">
        <v>32</v>
      </c>
      <c r="G76" s="5" t="s">
        <v>17</v>
      </c>
    </row>
    <row r="77" spans="1:7" ht="43.2" x14ac:dyDescent="0.3">
      <c r="A77" s="116"/>
      <c r="B77" s="105"/>
      <c r="C77" s="10"/>
      <c r="D77" s="10"/>
      <c r="E77" s="23">
        <v>48386.73</v>
      </c>
      <c r="F77" s="2" t="s">
        <v>32</v>
      </c>
      <c r="G77" s="5" t="s">
        <v>18</v>
      </c>
    </row>
    <row r="78" spans="1:7" ht="43.2" x14ac:dyDescent="0.3">
      <c r="A78" s="116"/>
      <c r="B78" s="105"/>
      <c r="C78" s="10"/>
      <c r="D78" s="10"/>
      <c r="E78" s="11">
        <v>5832.68</v>
      </c>
      <c r="F78" s="2" t="s">
        <v>32</v>
      </c>
      <c r="G78" s="5" t="s">
        <v>12</v>
      </c>
    </row>
    <row r="79" spans="1:7" x14ac:dyDescent="0.3">
      <c r="A79" s="122" t="s">
        <v>39</v>
      </c>
      <c r="B79" s="122"/>
      <c r="C79" s="122"/>
      <c r="D79" s="122"/>
      <c r="E79" s="11">
        <f>SUM(E74:E78)</f>
        <v>365273.43</v>
      </c>
      <c r="F79" s="8"/>
      <c r="G79" s="9"/>
    </row>
    <row r="80" spans="1:7" x14ac:dyDescent="0.3">
      <c r="A80" s="44"/>
      <c r="B80" s="44"/>
      <c r="C80" s="44"/>
      <c r="D80" s="44"/>
      <c r="E80" s="45"/>
      <c r="F80" s="8"/>
      <c r="G80" s="9"/>
    </row>
    <row r="81" spans="1:7" x14ac:dyDescent="0.3">
      <c r="A81" s="120" t="s">
        <v>216</v>
      </c>
      <c r="B81" s="121"/>
      <c r="C81" s="121"/>
      <c r="D81" s="121"/>
      <c r="E81" s="121"/>
      <c r="F81" s="121"/>
      <c r="G81" s="121"/>
    </row>
    <row r="83" spans="1:7" ht="43.2" x14ac:dyDescent="0.3">
      <c r="A83" s="111" t="s">
        <v>26</v>
      </c>
      <c r="B83" s="102"/>
      <c r="C83" s="2" t="s">
        <v>25</v>
      </c>
      <c r="D83" s="2" t="s">
        <v>27</v>
      </c>
      <c r="E83" s="2" t="s">
        <v>28</v>
      </c>
      <c r="F83" s="2" t="s">
        <v>0</v>
      </c>
      <c r="G83" s="2" t="s">
        <v>29</v>
      </c>
    </row>
    <row r="84" spans="1:7" ht="43.2" x14ac:dyDescent="0.3">
      <c r="A84" s="136" t="s">
        <v>153</v>
      </c>
      <c r="B84" s="105"/>
      <c r="C84" s="12">
        <v>29524210204</v>
      </c>
      <c r="D84" s="91" t="s">
        <v>1</v>
      </c>
      <c r="E84" s="26">
        <v>101.42</v>
      </c>
      <c r="F84" s="2" t="s">
        <v>32</v>
      </c>
      <c r="G84" s="92" t="s">
        <v>154</v>
      </c>
    </row>
    <row r="85" spans="1:7" ht="43.2" customHeight="1" x14ac:dyDescent="0.3">
      <c r="A85" s="135" t="s">
        <v>68</v>
      </c>
      <c r="B85" s="102"/>
      <c r="C85" s="69">
        <v>57734298959</v>
      </c>
      <c r="D85" s="69" t="s">
        <v>1</v>
      </c>
      <c r="E85" s="27">
        <v>1944.76</v>
      </c>
      <c r="F85" s="69" t="s">
        <v>32</v>
      </c>
      <c r="G85" s="6" t="s">
        <v>4</v>
      </c>
    </row>
    <row r="86" spans="1:7" ht="43.2" customHeight="1" x14ac:dyDescent="0.3">
      <c r="A86" s="136" t="s">
        <v>155</v>
      </c>
      <c r="B86" s="102"/>
      <c r="C86" s="86">
        <v>30716520726</v>
      </c>
      <c r="D86" s="86" t="s">
        <v>1</v>
      </c>
      <c r="E86" s="27">
        <v>150.88999999999999</v>
      </c>
      <c r="F86" s="86" t="s">
        <v>32</v>
      </c>
      <c r="G86" s="6" t="s">
        <v>6</v>
      </c>
    </row>
    <row r="87" spans="1:7" ht="43.2" customHeight="1" x14ac:dyDescent="0.3">
      <c r="A87" s="136" t="s">
        <v>156</v>
      </c>
      <c r="B87" s="102"/>
      <c r="C87" s="86">
        <v>56471116790</v>
      </c>
      <c r="D87" s="86" t="s">
        <v>1</v>
      </c>
      <c r="E87" s="27">
        <v>995.75</v>
      </c>
      <c r="F87" s="86" t="s">
        <v>32</v>
      </c>
      <c r="G87" s="6" t="s">
        <v>4</v>
      </c>
    </row>
    <row r="88" spans="1:7" ht="43.2" customHeight="1" x14ac:dyDescent="0.3">
      <c r="A88" s="136" t="s">
        <v>157</v>
      </c>
      <c r="B88" s="137"/>
      <c r="C88" s="93" t="s">
        <v>158</v>
      </c>
      <c r="D88" s="86" t="s">
        <v>1</v>
      </c>
      <c r="E88" s="27">
        <v>203.75</v>
      </c>
      <c r="F88" s="86" t="s">
        <v>32</v>
      </c>
      <c r="G88" s="94" t="s">
        <v>159</v>
      </c>
    </row>
    <row r="89" spans="1:7" ht="43.2" customHeight="1" x14ac:dyDescent="0.3">
      <c r="A89" s="123" t="s">
        <v>70</v>
      </c>
      <c r="B89" s="102"/>
      <c r="C89" s="72" t="s">
        <v>71</v>
      </c>
      <c r="D89" s="70" t="s">
        <v>1</v>
      </c>
      <c r="E89" s="27">
        <v>733.55</v>
      </c>
      <c r="F89" s="70" t="s">
        <v>32</v>
      </c>
      <c r="G89" s="6" t="s">
        <v>4</v>
      </c>
    </row>
    <row r="90" spans="1:7" ht="43.2" customHeight="1" x14ac:dyDescent="0.3">
      <c r="A90" s="111" t="s">
        <v>37</v>
      </c>
      <c r="B90" s="102"/>
      <c r="C90" s="2">
        <v>25457712630</v>
      </c>
      <c r="D90" s="2" t="s">
        <v>1</v>
      </c>
      <c r="E90" s="27">
        <v>1690.75</v>
      </c>
      <c r="F90" s="2" t="s">
        <v>32</v>
      </c>
      <c r="G90" s="6" t="s">
        <v>4</v>
      </c>
    </row>
    <row r="91" spans="1:7" ht="43.2" customHeight="1" x14ac:dyDescent="0.3">
      <c r="A91" s="136" t="s">
        <v>160</v>
      </c>
      <c r="B91" s="102"/>
      <c r="C91" s="86">
        <v>89958947498</v>
      </c>
      <c r="D91" s="95" t="s">
        <v>161</v>
      </c>
      <c r="E91" s="27">
        <v>1240.01</v>
      </c>
      <c r="F91" s="86" t="s">
        <v>32</v>
      </c>
      <c r="G91" s="71" t="s">
        <v>69</v>
      </c>
    </row>
    <row r="92" spans="1:7" ht="43.2" customHeight="1" x14ac:dyDescent="0.3">
      <c r="A92" s="136" t="s">
        <v>162</v>
      </c>
      <c r="B92" s="102"/>
      <c r="C92" s="86">
        <v>38001831721</v>
      </c>
      <c r="D92" s="86" t="s">
        <v>1</v>
      </c>
      <c r="E92" s="4">
        <v>618.75</v>
      </c>
      <c r="F92" s="86" t="s">
        <v>32</v>
      </c>
      <c r="G92" s="6" t="s">
        <v>10</v>
      </c>
    </row>
    <row r="93" spans="1:7" ht="43.2" customHeight="1" x14ac:dyDescent="0.3">
      <c r="A93" s="136" t="s">
        <v>163</v>
      </c>
      <c r="B93" s="102"/>
      <c r="C93" s="86">
        <v>11612880044</v>
      </c>
      <c r="D93" s="95" t="s">
        <v>1</v>
      </c>
      <c r="E93" s="27">
        <v>262.64999999999998</v>
      </c>
      <c r="F93" s="86" t="s">
        <v>32</v>
      </c>
      <c r="G93" s="71" t="s">
        <v>69</v>
      </c>
    </row>
    <row r="94" spans="1:7" ht="43.2" x14ac:dyDescent="0.3">
      <c r="A94" s="123" t="s">
        <v>72</v>
      </c>
      <c r="B94" s="130"/>
      <c r="C94" s="86">
        <v>97149222597</v>
      </c>
      <c r="D94" s="86" t="s">
        <v>1</v>
      </c>
      <c r="E94" s="27">
        <v>150.59</v>
      </c>
      <c r="F94" s="86" t="s">
        <v>32</v>
      </c>
      <c r="G94" s="28" t="s">
        <v>21</v>
      </c>
    </row>
    <row r="95" spans="1:7" s="59" customFormat="1" ht="28.8" x14ac:dyDescent="0.3">
      <c r="A95" s="136" t="s">
        <v>164</v>
      </c>
      <c r="B95" s="103"/>
      <c r="C95" s="55">
        <v>858211130368</v>
      </c>
      <c r="D95" s="55" t="s">
        <v>1</v>
      </c>
      <c r="E95" s="56">
        <v>11.62</v>
      </c>
      <c r="F95" s="57" t="s">
        <v>2</v>
      </c>
      <c r="G95" s="58" t="s">
        <v>5</v>
      </c>
    </row>
    <row r="96" spans="1:7" ht="43.2" x14ac:dyDescent="0.3">
      <c r="A96" s="111" t="s">
        <v>40</v>
      </c>
      <c r="B96" s="105"/>
      <c r="C96" s="2">
        <v>50795999437</v>
      </c>
      <c r="D96" s="2" t="s">
        <v>41</v>
      </c>
      <c r="E96" s="27">
        <v>476.28</v>
      </c>
      <c r="F96" s="2" t="s">
        <v>32</v>
      </c>
      <c r="G96" s="6" t="s">
        <v>4</v>
      </c>
    </row>
    <row r="97" spans="1:7" ht="43.2" customHeight="1" x14ac:dyDescent="0.3">
      <c r="A97" s="136" t="s">
        <v>165</v>
      </c>
      <c r="B97" s="102"/>
      <c r="C97" s="86">
        <v>89775281871</v>
      </c>
      <c r="D97" s="95" t="s">
        <v>166</v>
      </c>
      <c r="E97" s="27">
        <v>4327.6000000000004</v>
      </c>
      <c r="F97" s="86" t="s">
        <v>32</v>
      </c>
      <c r="G97" s="6" t="s">
        <v>6</v>
      </c>
    </row>
    <row r="98" spans="1:7" ht="43.2" x14ac:dyDescent="0.3">
      <c r="A98" s="123" t="s">
        <v>73</v>
      </c>
      <c r="B98" s="105"/>
      <c r="C98" s="70">
        <v>74364571096</v>
      </c>
      <c r="D98" s="70" t="s">
        <v>1</v>
      </c>
      <c r="E98" s="4">
        <v>328.14</v>
      </c>
      <c r="F98" s="70" t="s">
        <v>32</v>
      </c>
      <c r="G98" s="6" t="s">
        <v>7</v>
      </c>
    </row>
    <row r="99" spans="1:7" ht="43.2" x14ac:dyDescent="0.3">
      <c r="A99" s="136" t="s">
        <v>167</v>
      </c>
      <c r="B99" s="105"/>
      <c r="C99" s="86">
        <v>15860024937</v>
      </c>
      <c r="D99" s="19" t="s">
        <v>20</v>
      </c>
      <c r="E99" s="4">
        <v>18.12</v>
      </c>
      <c r="F99" s="86" t="s">
        <v>32</v>
      </c>
      <c r="G99" s="6" t="s">
        <v>10</v>
      </c>
    </row>
    <row r="100" spans="1:7" ht="43.2" x14ac:dyDescent="0.3">
      <c r="A100" s="136" t="s">
        <v>168</v>
      </c>
      <c r="B100" s="105"/>
      <c r="C100" s="96" t="s">
        <v>169</v>
      </c>
      <c r="D100" s="12" t="s">
        <v>1</v>
      </c>
      <c r="E100" s="26">
        <v>250</v>
      </c>
      <c r="F100" s="86" t="s">
        <v>32</v>
      </c>
      <c r="G100" s="6" t="s">
        <v>6</v>
      </c>
    </row>
    <row r="101" spans="1:7" ht="43.2" x14ac:dyDescent="0.3">
      <c r="A101" s="136" t="s">
        <v>170</v>
      </c>
      <c r="B101" s="105"/>
      <c r="C101" s="86">
        <v>15907062900</v>
      </c>
      <c r="D101" s="86" t="s">
        <v>1</v>
      </c>
      <c r="E101" s="4">
        <v>11005.02</v>
      </c>
      <c r="F101" s="86" t="s">
        <v>32</v>
      </c>
      <c r="G101" s="6" t="s">
        <v>7</v>
      </c>
    </row>
    <row r="102" spans="1:7" ht="43.2" x14ac:dyDescent="0.3">
      <c r="A102" s="136" t="s">
        <v>171</v>
      </c>
      <c r="B102" s="105"/>
      <c r="C102" s="86">
        <v>63073332379</v>
      </c>
      <c r="D102" s="86" t="s">
        <v>1</v>
      </c>
      <c r="E102" s="4">
        <v>7210.76</v>
      </c>
      <c r="F102" s="86" t="s">
        <v>32</v>
      </c>
      <c r="G102" s="6" t="s">
        <v>7</v>
      </c>
    </row>
    <row r="103" spans="1:7" ht="28.8" customHeight="1" x14ac:dyDescent="0.3">
      <c r="A103" s="112" t="s">
        <v>104</v>
      </c>
      <c r="B103" s="107"/>
      <c r="C103" s="82" t="s">
        <v>105</v>
      </c>
      <c r="D103" s="81" t="s">
        <v>20</v>
      </c>
      <c r="E103" s="4">
        <v>142.79</v>
      </c>
      <c r="F103" s="86" t="s">
        <v>2</v>
      </c>
      <c r="G103" s="92" t="s">
        <v>154</v>
      </c>
    </row>
    <row r="104" spans="1:7" ht="43.2" x14ac:dyDescent="0.3">
      <c r="A104" s="123" t="s">
        <v>75</v>
      </c>
      <c r="B104" s="105"/>
      <c r="C104" s="70">
        <v>68419124305</v>
      </c>
      <c r="D104" s="70" t="s">
        <v>1</v>
      </c>
      <c r="E104" s="4">
        <v>106.2</v>
      </c>
      <c r="F104" s="70" t="s">
        <v>32</v>
      </c>
      <c r="G104" s="73" t="s">
        <v>74</v>
      </c>
    </row>
    <row r="105" spans="1:7" ht="28.8" customHeight="1" x14ac:dyDescent="0.3">
      <c r="A105" s="136" t="s">
        <v>172</v>
      </c>
      <c r="B105" s="107"/>
      <c r="C105" s="96" t="s">
        <v>173</v>
      </c>
      <c r="D105" s="95" t="s">
        <v>1</v>
      </c>
      <c r="E105" s="4">
        <v>2096.59</v>
      </c>
      <c r="F105" s="86" t="s">
        <v>2</v>
      </c>
      <c r="G105" s="92" t="s">
        <v>154</v>
      </c>
    </row>
    <row r="106" spans="1:7" ht="28.8" customHeight="1" x14ac:dyDescent="0.3">
      <c r="A106" s="106" t="s">
        <v>115</v>
      </c>
      <c r="B106" s="107"/>
      <c r="C106" s="86">
        <v>27759560625</v>
      </c>
      <c r="D106" s="24" t="s">
        <v>1</v>
      </c>
      <c r="E106" s="4">
        <v>8.6</v>
      </c>
      <c r="F106" s="86" t="s">
        <v>2</v>
      </c>
      <c r="G106" s="80" t="s">
        <v>23</v>
      </c>
    </row>
    <row r="107" spans="1:7" ht="28.8" customHeight="1" x14ac:dyDescent="0.3">
      <c r="A107" s="106" t="s">
        <v>115</v>
      </c>
      <c r="B107" s="107"/>
      <c r="C107" s="86">
        <v>27759560625</v>
      </c>
      <c r="D107" s="24" t="s">
        <v>1</v>
      </c>
      <c r="E107" s="4">
        <v>736.89</v>
      </c>
      <c r="F107" s="86" t="s">
        <v>2</v>
      </c>
      <c r="G107" s="6" t="s">
        <v>7</v>
      </c>
    </row>
    <row r="108" spans="1:7" ht="43.2" x14ac:dyDescent="0.3">
      <c r="A108" s="123" t="s">
        <v>76</v>
      </c>
      <c r="B108" s="105"/>
      <c r="C108" s="70">
        <v>62226620908</v>
      </c>
      <c r="D108" s="74" t="s">
        <v>1</v>
      </c>
      <c r="E108" s="27">
        <v>741.58</v>
      </c>
      <c r="F108" s="70" t="s">
        <v>32</v>
      </c>
      <c r="G108" s="28" t="s">
        <v>9</v>
      </c>
    </row>
    <row r="109" spans="1:7" ht="43.2" x14ac:dyDescent="0.3">
      <c r="A109" s="123" t="s">
        <v>76</v>
      </c>
      <c r="B109" s="105"/>
      <c r="C109" s="70">
        <v>62226620908</v>
      </c>
      <c r="D109" s="74" t="s">
        <v>1</v>
      </c>
      <c r="E109" s="27">
        <v>1965.59</v>
      </c>
      <c r="F109" s="70" t="s">
        <v>32</v>
      </c>
      <c r="G109" s="6" t="s">
        <v>4</v>
      </c>
    </row>
    <row r="110" spans="1:7" ht="43.2" x14ac:dyDescent="0.3">
      <c r="A110" s="123" t="s">
        <v>77</v>
      </c>
      <c r="B110" s="105"/>
      <c r="C110" s="72" t="s">
        <v>78</v>
      </c>
      <c r="D110" s="74" t="s">
        <v>1</v>
      </c>
      <c r="E110" s="27">
        <v>453</v>
      </c>
      <c r="F110" s="70" t="s">
        <v>32</v>
      </c>
      <c r="G110" s="6" t="s">
        <v>4</v>
      </c>
    </row>
    <row r="111" spans="1:7" ht="43.2" x14ac:dyDescent="0.3">
      <c r="A111" s="101" t="s">
        <v>174</v>
      </c>
      <c r="B111" s="130"/>
      <c r="C111" s="86"/>
      <c r="D111" s="86"/>
      <c r="E111" s="27">
        <v>611</v>
      </c>
      <c r="F111" s="86" t="s">
        <v>32</v>
      </c>
      <c r="G111" s="28" t="s">
        <v>21</v>
      </c>
    </row>
    <row r="112" spans="1:7" s="59" customFormat="1" ht="28.8" x14ac:dyDescent="0.3">
      <c r="A112" s="101" t="s">
        <v>175</v>
      </c>
      <c r="B112" s="103"/>
      <c r="C112" s="55">
        <v>35067158852</v>
      </c>
      <c r="D112" s="97" t="s">
        <v>1</v>
      </c>
      <c r="E112" s="56">
        <v>125</v>
      </c>
      <c r="F112" s="57" t="s">
        <v>2</v>
      </c>
      <c r="G112" s="63" t="s">
        <v>66</v>
      </c>
    </row>
    <row r="113" spans="1:7" ht="43.2" x14ac:dyDescent="0.3">
      <c r="A113" s="123" t="s">
        <v>79</v>
      </c>
      <c r="B113" s="105"/>
      <c r="C113" s="12">
        <v>91668567313</v>
      </c>
      <c r="D113" s="75" t="s">
        <v>1</v>
      </c>
      <c r="E113" s="26">
        <v>2463.94</v>
      </c>
      <c r="F113" s="70" t="s">
        <v>32</v>
      </c>
      <c r="G113" s="28" t="s">
        <v>9</v>
      </c>
    </row>
    <row r="114" spans="1:7" ht="43.2" x14ac:dyDescent="0.3">
      <c r="A114" s="101" t="s">
        <v>176</v>
      </c>
      <c r="B114" s="105"/>
      <c r="C114" s="70">
        <v>26853748349</v>
      </c>
      <c r="D114" s="74" t="s">
        <v>1</v>
      </c>
      <c r="E114" s="27">
        <v>113.4</v>
      </c>
      <c r="F114" s="70" t="s">
        <v>32</v>
      </c>
      <c r="G114" s="28" t="s">
        <v>9</v>
      </c>
    </row>
    <row r="115" spans="1:7" s="59" customFormat="1" ht="28.8" x14ac:dyDescent="0.3">
      <c r="A115" s="101" t="s">
        <v>177</v>
      </c>
      <c r="B115" s="103"/>
      <c r="C115" s="55">
        <v>70108447975</v>
      </c>
      <c r="D115" s="97" t="s">
        <v>178</v>
      </c>
      <c r="E115" s="56">
        <v>387.5</v>
      </c>
      <c r="F115" s="57" t="s">
        <v>2</v>
      </c>
      <c r="G115" s="63" t="s">
        <v>66</v>
      </c>
    </row>
    <row r="116" spans="1:7" ht="43.2" x14ac:dyDescent="0.3">
      <c r="A116" s="104" t="s">
        <v>51</v>
      </c>
      <c r="B116" s="105"/>
      <c r="C116" s="37" t="s">
        <v>52</v>
      </c>
      <c r="D116" s="12" t="s">
        <v>1</v>
      </c>
      <c r="E116" s="26">
        <v>21.9</v>
      </c>
      <c r="F116" s="90" t="s">
        <v>32</v>
      </c>
      <c r="G116" s="98" t="s">
        <v>179</v>
      </c>
    </row>
    <row r="117" spans="1:7" ht="43.2" x14ac:dyDescent="0.3">
      <c r="A117" s="104" t="s">
        <v>51</v>
      </c>
      <c r="B117" s="105"/>
      <c r="C117" s="37" t="s">
        <v>52</v>
      </c>
      <c r="D117" s="12" t="s">
        <v>1</v>
      </c>
      <c r="E117" s="26">
        <v>493.3</v>
      </c>
      <c r="F117" s="70" t="s">
        <v>32</v>
      </c>
      <c r="G117" s="6" t="s">
        <v>6</v>
      </c>
    </row>
    <row r="118" spans="1:7" ht="43.2" x14ac:dyDescent="0.3">
      <c r="A118" s="101" t="s">
        <v>180</v>
      </c>
      <c r="B118" s="105"/>
      <c r="C118" s="99" t="s">
        <v>181</v>
      </c>
      <c r="D118" s="74" t="s">
        <v>1</v>
      </c>
      <c r="E118" s="27">
        <v>770.25</v>
      </c>
      <c r="F118" s="90" t="s">
        <v>32</v>
      </c>
      <c r="G118" s="28" t="s">
        <v>9</v>
      </c>
    </row>
    <row r="119" spans="1:7" ht="43.2" x14ac:dyDescent="0.3">
      <c r="A119" s="101" t="s">
        <v>182</v>
      </c>
      <c r="B119" s="105"/>
      <c r="C119" s="99" t="s">
        <v>183</v>
      </c>
      <c r="D119" s="100" t="s">
        <v>141</v>
      </c>
      <c r="E119" s="27">
        <v>193.2</v>
      </c>
      <c r="F119" s="90" t="s">
        <v>32</v>
      </c>
      <c r="G119" s="6" t="s">
        <v>4</v>
      </c>
    </row>
    <row r="120" spans="1:7" ht="43.2" x14ac:dyDescent="0.3">
      <c r="A120" s="101" t="s">
        <v>184</v>
      </c>
      <c r="B120" s="105"/>
      <c r="C120" s="99" t="s">
        <v>185</v>
      </c>
      <c r="D120" s="74" t="s">
        <v>1</v>
      </c>
      <c r="E120" s="27">
        <v>1517.76</v>
      </c>
      <c r="F120" s="90" t="s">
        <v>32</v>
      </c>
      <c r="G120" s="6" t="s">
        <v>4</v>
      </c>
    </row>
    <row r="121" spans="1:7" ht="43.2" x14ac:dyDescent="0.3">
      <c r="A121" s="101" t="s">
        <v>186</v>
      </c>
      <c r="B121" s="105"/>
      <c r="C121" s="99" t="s">
        <v>187</v>
      </c>
      <c r="D121" s="74" t="s">
        <v>1</v>
      </c>
      <c r="E121" s="27">
        <v>205.7</v>
      </c>
      <c r="F121" s="70" t="s">
        <v>32</v>
      </c>
      <c r="G121" s="6" t="s">
        <v>4</v>
      </c>
    </row>
    <row r="122" spans="1:7" ht="43.2" x14ac:dyDescent="0.3">
      <c r="A122" s="101" t="s">
        <v>188</v>
      </c>
      <c r="B122" s="105"/>
      <c r="C122" s="99" t="s">
        <v>189</v>
      </c>
      <c r="D122" s="74" t="s">
        <v>1</v>
      </c>
      <c r="E122" s="27">
        <v>336.3</v>
      </c>
      <c r="F122" s="90" t="s">
        <v>32</v>
      </c>
      <c r="G122" s="6" t="s">
        <v>4</v>
      </c>
    </row>
    <row r="123" spans="1:7" ht="43.2" x14ac:dyDescent="0.3">
      <c r="A123" s="101" t="s">
        <v>190</v>
      </c>
      <c r="B123" s="105"/>
      <c r="C123" s="99" t="s">
        <v>191</v>
      </c>
      <c r="D123" s="74" t="s">
        <v>1</v>
      </c>
      <c r="E123" s="27">
        <v>518.32000000000005</v>
      </c>
      <c r="F123" s="90" t="s">
        <v>32</v>
      </c>
      <c r="G123" s="6" t="s">
        <v>4</v>
      </c>
    </row>
    <row r="124" spans="1:7" ht="43.2" x14ac:dyDescent="0.3">
      <c r="A124" s="101" t="s">
        <v>192</v>
      </c>
      <c r="B124" s="105"/>
      <c r="C124" s="99" t="s">
        <v>193</v>
      </c>
      <c r="D124" s="74" t="s">
        <v>1</v>
      </c>
      <c r="E124" s="27">
        <v>979.6</v>
      </c>
      <c r="F124" s="90" t="s">
        <v>32</v>
      </c>
      <c r="G124" s="6" t="s">
        <v>4</v>
      </c>
    </row>
    <row r="125" spans="1:7" ht="43.2" x14ac:dyDescent="0.3">
      <c r="A125" s="101" t="s">
        <v>194</v>
      </c>
      <c r="B125" s="105"/>
      <c r="C125" s="99" t="s">
        <v>195</v>
      </c>
      <c r="D125" s="100" t="s">
        <v>20</v>
      </c>
      <c r="E125" s="27">
        <v>760</v>
      </c>
      <c r="F125" s="90" t="s">
        <v>32</v>
      </c>
      <c r="G125" s="6" t="s">
        <v>4</v>
      </c>
    </row>
    <row r="126" spans="1:7" ht="43.2" x14ac:dyDescent="0.3">
      <c r="A126" s="123" t="s">
        <v>81</v>
      </c>
      <c r="B126" s="105"/>
      <c r="C126" s="72" t="s">
        <v>82</v>
      </c>
      <c r="D126" s="74" t="s">
        <v>1</v>
      </c>
      <c r="E126" s="27">
        <v>409.2</v>
      </c>
      <c r="F126" s="70" t="s">
        <v>32</v>
      </c>
      <c r="G126" s="6" t="s">
        <v>4</v>
      </c>
    </row>
    <row r="127" spans="1:7" ht="43.2" x14ac:dyDescent="0.3">
      <c r="A127" s="123" t="s">
        <v>83</v>
      </c>
      <c r="B127" s="105"/>
      <c r="C127" s="72" t="s">
        <v>84</v>
      </c>
      <c r="D127" s="74" t="s">
        <v>1</v>
      </c>
      <c r="E127" s="27">
        <v>271.89</v>
      </c>
      <c r="F127" s="70" t="s">
        <v>32</v>
      </c>
      <c r="G127" s="6" t="s">
        <v>4</v>
      </c>
    </row>
    <row r="128" spans="1:7" ht="43.2" x14ac:dyDescent="0.3">
      <c r="A128" s="101" t="s">
        <v>196</v>
      </c>
      <c r="B128" s="105"/>
      <c r="C128" s="99" t="s">
        <v>197</v>
      </c>
      <c r="D128" s="74" t="s">
        <v>1</v>
      </c>
      <c r="E128" s="27">
        <v>1542.8</v>
      </c>
      <c r="F128" s="90" t="s">
        <v>32</v>
      </c>
      <c r="G128" s="6" t="s">
        <v>4</v>
      </c>
    </row>
    <row r="129" spans="1:7" ht="43.2" x14ac:dyDescent="0.3">
      <c r="A129" s="101" t="s">
        <v>198</v>
      </c>
      <c r="B129" s="105"/>
      <c r="C129" s="99" t="s">
        <v>199</v>
      </c>
      <c r="D129" s="74" t="s">
        <v>1</v>
      </c>
      <c r="E129" s="27">
        <v>447.35</v>
      </c>
      <c r="F129" s="90" t="s">
        <v>32</v>
      </c>
      <c r="G129" s="6" t="s">
        <v>4</v>
      </c>
    </row>
    <row r="130" spans="1:7" ht="43.2" customHeight="1" x14ac:dyDescent="0.3">
      <c r="A130" s="131" t="s">
        <v>22</v>
      </c>
      <c r="B130" s="108"/>
      <c r="C130" s="70">
        <v>73660371074</v>
      </c>
      <c r="D130" s="64" t="s">
        <v>65</v>
      </c>
      <c r="E130" s="4">
        <v>75.510000000000005</v>
      </c>
      <c r="F130" s="70" t="s">
        <v>2</v>
      </c>
      <c r="G130" s="28" t="s">
        <v>21</v>
      </c>
    </row>
    <row r="131" spans="1:7" ht="43.2" x14ac:dyDescent="0.3">
      <c r="A131" s="123" t="s">
        <v>85</v>
      </c>
      <c r="B131" s="105"/>
      <c r="C131" s="72" t="s">
        <v>86</v>
      </c>
      <c r="D131" s="74" t="s">
        <v>1</v>
      </c>
      <c r="E131" s="27">
        <v>436.8</v>
      </c>
      <c r="F131" s="70" t="s">
        <v>32</v>
      </c>
      <c r="G131" s="6" t="s">
        <v>4</v>
      </c>
    </row>
    <row r="132" spans="1:7" ht="43.2" x14ac:dyDescent="0.3">
      <c r="A132" s="101" t="s">
        <v>200</v>
      </c>
      <c r="B132" s="105"/>
      <c r="C132" s="99" t="s">
        <v>201</v>
      </c>
      <c r="D132" s="100" t="s">
        <v>1</v>
      </c>
      <c r="E132" s="27">
        <v>812.5</v>
      </c>
      <c r="F132" s="70" t="s">
        <v>32</v>
      </c>
      <c r="G132" s="63" t="s">
        <v>66</v>
      </c>
    </row>
    <row r="133" spans="1:7" ht="43.2" x14ac:dyDescent="0.3">
      <c r="A133" s="101" t="s">
        <v>202</v>
      </c>
      <c r="B133" s="105"/>
      <c r="C133" s="99" t="s">
        <v>203</v>
      </c>
      <c r="D133" s="100" t="s">
        <v>204</v>
      </c>
      <c r="E133" s="27">
        <v>490.58</v>
      </c>
      <c r="F133" s="90" t="s">
        <v>32</v>
      </c>
      <c r="G133" s="6" t="s">
        <v>4</v>
      </c>
    </row>
    <row r="134" spans="1:7" ht="43.2" x14ac:dyDescent="0.3">
      <c r="A134" s="123" t="s">
        <v>88</v>
      </c>
      <c r="B134" s="105"/>
      <c r="C134" s="72" t="s">
        <v>87</v>
      </c>
      <c r="D134" s="74" t="s">
        <v>89</v>
      </c>
      <c r="E134" s="27">
        <v>1395.98</v>
      </c>
      <c r="F134" s="70" t="s">
        <v>32</v>
      </c>
      <c r="G134" s="28" t="s">
        <v>9</v>
      </c>
    </row>
    <row r="135" spans="1:7" ht="43.2" x14ac:dyDescent="0.3">
      <c r="A135" s="101" t="s">
        <v>205</v>
      </c>
      <c r="B135" s="105"/>
      <c r="C135" s="99" t="s">
        <v>206</v>
      </c>
      <c r="D135" s="100" t="s">
        <v>207</v>
      </c>
      <c r="E135" s="27">
        <v>757.5</v>
      </c>
      <c r="F135" s="90" t="s">
        <v>32</v>
      </c>
      <c r="G135" s="6" t="s">
        <v>4</v>
      </c>
    </row>
    <row r="136" spans="1:7" ht="43.2" x14ac:dyDescent="0.3">
      <c r="A136" s="101" t="s">
        <v>208</v>
      </c>
      <c r="B136" s="105"/>
      <c r="C136" s="99" t="s">
        <v>209</v>
      </c>
      <c r="D136" s="100" t="s">
        <v>1</v>
      </c>
      <c r="E136" s="27">
        <v>1254.76</v>
      </c>
      <c r="F136" s="90" t="s">
        <v>32</v>
      </c>
      <c r="G136" s="6" t="s">
        <v>4</v>
      </c>
    </row>
    <row r="137" spans="1:7" ht="43.2" x14ac:dyDescent="0.3">
      <c r="A137" s="101" t="s">
        <v>211</v>
      </c>
      <c r="B137" s="105"/>
      <c r="C137" s="99" t="s">
        <v>210</v>
      </c>
      <c r="D137" s="100" t="s">
        <v>204</v>
      </c>
      <c r="E137" s="27">
        <v>41087.5</v>
      </c>
      <c r="F137" s="90" t="s">
        <v>32</v>
      </c>
      <c r="G137" s="98" t="s">
        <v>212</v>
      </c>
    </row>
    <row r="138" spans="1:7" ht="43.2" x14ac:dyDescent="0.3">
      <c r="A138" s="101" t="s">
        <v>213</v>
      </c>
      <c r="B138" s="105"/>
      <c r="C138" s="70">
        <v>23915011506</v>
      </c>
      <c r="D138" s="19" t="s">
        <v>20</v>
      </c>
      <c r="E138" s="4">
        <v>17.79</v>
      </c>
      <c r="F138" s="70" t="s">
        <v>32</v>
      </c>
      <c r="G138" s="6" t="s">
        <v>10</v>
      </c>
    </row>
    <row r="139" spans="1:7" ht="43.2" x14ac:dyDescent="0.3">
      <c r="A139" s="111" t="s">
        <v>42</v>
      </c>
      <c r="B139" s="102"/>
      <c r="C139" s="70">
        <v>44138062462</v>
      </c>
      <c r="D139" s="70" t="s">
        <v>43</v>
      </c>
      <c r="E139" s="4">
        <v>1255.3900000000001</v>
      </c>
      <c r="F139" s="70" t="s">
        <v>32</v>
      </c>
      <c r="G139" s="6" t="s">
        <v>4</v>
      </c>
    </row>
    <row r="140" spans="1:7" ht="43.2" customHeight="1" x14ac:dyDescent="0.3">
      <c r="A140" s="123" t="s">
        <v>90</v>
      </c>
      <c r="B140" s="102"/>
      <c r="C140" s="70">
        <v>83416546499</v>
      </c>
      <c r="D140" s="70" t="s">
        <v>1</v>
      </c>
      <c r="E140" s="4">
        <v>672.74</v>
      </c>
      <c r="F140" s="70" t="s">
        <v>32</v>
      </c>
      <c r="G140" s="6" t="s">
        <v>10</v>
      </c>
    </row>
    <row r="141" spans="1:7" ht="43.2" x14ac:dyDescent="0.3">
      <c r="A141" s="101" t="s">
        <v>214</v>
      </c>
      <c r="B141" s="102"/>
      <c r="C141" s="90">
        <v>43639861997</v>
      </c>
      <c r="D141" s="90" t="s">
        <v>43</v>
      </c>
      <c r="E141" s="4">
        <v>5711.26</v>
      </c>
      <c r="F141" s="90" t="s">
        <v>32</v>
      </c>
      <c r="G141" s="6" t="s">
        <v>4</v>
      </c>
    </row>
    <row r="142" spans="1:7" ht="43.2" customHeight="1" x14ac:dyDescent="0.3">
      <c r="A142" s="111" t="s">
        <v>11</v>
      </c>
      <c r="B142" s="102"/>
      <c r="C142" s="70">
        <v>85584865987</v>
      </c>
      <c r="D142" s="70" t="s">
        <v>1</v>
      </c>
      <c r="E142" s="4">
        <v>906.9</v>
      </c>
      <c r="F142" s="70" t="s">
        <v>32</v>
      </c>
      <c r="G142" s="6" t="s">
        <v>10</v>
      </c>
    </row>
    <row r="143" spans="1:7" ht="43.2" x14ac:dyDescent="0.3">
      <c r="A143" s="132" t="s">
        <v>44</v>
      </c>
      <c r="B143" s="105"/>
      <c r="C143" s="20" t="s">
        <v>45</v>
      </c>
      <c r="D143" s="19" t="s">
        <v>46</v>
      </c>
      <c r="E143" s="4">
        <v>1025.5</v>
      </c>
      <c r="F143" s="70" t="s">
        <v>32</v>
      </c>
      <c r="G143" s="6" t="s">
        <v>4</v>
      </c>
    </row>
    <row r="144" spans="1:7" x14ac:dyDescent="0.3">
      <c r="A144" s="127" t="s">
        <v>39</v>
      </c>
      <c r="B144" s="128"/>
      <c r="C144" s="128"/>
      <c r="D144" s="129"/>
      <c r="E144" s="4">
        <f>SUM(E84:E143)</f>
        <v>106040.77</v>
      </c>
      <c r="F144" s="8"/>
      <c r="G144" s="13"/>
    </row>
    <row r="145" spans="3:6" x14ac:dyDescent="0.3">
      <c r="C145" s="1" t="s">
        <v>33</v>
      </c>
      <c r="D145" s="14"/>
      <c r="E145" s="15"/>
      <c r="F145" s="16" t="s">
        <v>35</v>
      </c>
    </row>
    <row r="146" spans="3:6" x14ac:dyDescent="0.3">
      <c r="C146" s="1" t="s">
        <v>34</v>
      </c>
      <c r="D146" s="14"/>
      <c r="E146" s="17"/>
      <c r="F146" s="16" t="s">
        <v>36</v>
      </c>
    </row>
  </sheetData>
  <mergeCells count="136">
    <mergeCell ref="A98:B98"/>
    <mergeCell ref="A104:B104"/>
    <mergeCell ref="A136:B136"/>
    <mergeCell ref="A137:B137"/>
    <mergeCell ref="A10:B10"/>
    <mergeCell ref="A86:B86"/>
    <mergeCell ref="A87:B87"/>
    <mergeCell ref="A91:B91"/>
    <mergeCell ref="A92:B92"/>
    <mergeCell ref="A93:B93"/>
    <mergeCell ref="A95:B95"/>
    <mergeCell ref="A97:B97"/>
    <mergeCell ref="A99:B99"/>
    <mergeCell ref="A18:B18"/>
    <mergeCell ref="A22:B22"/>
    <mergeCell ref="A44:B44"/>
    <mergeCell ref="A24:B24"/>
    <mergeCell ref="A25:B25"/>
    <mergeCell ref="A29:B29"/>
    <mergeCell ref="A33:B33"/>
    <mergeCell ref="A34:B34"/>
    <mergeCell ref="A35:B35"/>
    <mergeCell ref="A36:B36"/>
    <mergeCell ref="A84:B84"/>
    <mergeCell ref="A108:B108"/>
    <mergeCell ref="A100:B100"/>
    <mergeCell ref="A101:B101"/>
    <mergeCell ref="A102:B102"/>
    <mergeCell ref="A103:B103"/>
    <mergeCell ref="A105:B105"/>
    <mergeCell ref="A106:B106"/>
    <mergeCell ref="A107:B107"/>
    <mergeCell ref="A111:B111"/>
    <mergeCell ref="A4:G4"/>
    <mergeCell ref="A17:B17"/>
    <mergeCell ref="A15:B15"/>
    <mergeCell ref="A16:B16"/>
    <mergeCell ref="A144:D144"/>
    <mergeCell ref="A96:B96"/>
    <mergeCell ref="A83:B83"/>
    <mergeCell ref="A94:B94"/>
    <mergeCell ref="A130:B130"/>
    <mergeCell ref="A131:B131"/>
    <mergeCell ref="A132:B132"/>
    <mergeCell ref="A142:B142"/>
    <mergeCell ref="A143:B143"/>
    <mergeCell ref="A134:B134"/>
    <mergeCell ref="A138:B138"/>
    <mergeCell ref="A139:B139"/>
    <mergeCell ref="A121:B121"/>
    <mergeCell ref="A126:B126"/>
    <mergeCell ref="A127:B127"/>
    <mergeCell ref="A6:B6"/>
    <mergeCell ref="A64:B64"/>
    <mergeCell ref="A47:B47"/>
    <mergeCell ref="A32:B32"/>
    <mergeCell ref="A63:B63"/>
    <mergeCell ref="A7:B7"/>
    <mergeCell ref="A90:B90"/>
    <mergeCell ref="A75:B75"/>
    <mergeCell ref="A74:B74"/>
    <mergeCell ref="A69:B69"/>
    <mergeCell ref="A67:B67"/>
    <mergeCell ref="A70:D70"/>
    <mergeCell ref="A81:G81"/>
    <mergeCell ref="A79:D79"/>
    <mergeCell ref="A76:B76"/>
    <mergeCell ref="A77:B77"/>
    <mergeCell ref="A71:G71"/>
    <mergeCell ref="A78:B78"/>
    <mergeCell ref="A51:B51"/>
    <mergeCell ref="A73:B73"/>
    <mergeCell ref="A65:B65"/>
    <mergeCell ref="A89:B89"/>
    <mergeCell ref="A48:B48"/>
    <mergeCell ref="A46:B46"/>
    <mergeCell ref="A85:B85"/>
    <mergeCell ref="A88:B88"/>
    <mergeCell ref="A66:B66"/>
    <mergeCell ref="A11:B11"/>
    <mergeCell ref="A12:B12"/>
    <mergeCell ref="A8:B8"/>
    <mergeCell ref="A9:B9"/>
    <mergeCell ref="A52:B52"/>
    <mergeCell ref="A53:B53"/>
    <mergeCell ref="A31:B31"/>
    <mergeCell ref="A30:B30"/>
    <mergeCell ref="A23:B23"/>
    <mergeCell ref="A20:B20"/>
    <mergeCell ref="A26:B26"/>
    <mergeCell ref="A27:B27"/>
    <mergeCell ref="A28:B28"/>
    <mergeCell ref="A21:B21"/>
    <mergeCell ref="A37:B37"/>
    <mergeCell ref="A38:B38"/>
    <mergeCell ref="A39:B39"/>
    <mergeCell ref="A40:B40"/>
    <mergeCell ref="A41:B41"/>
    <mergeCell ref="A14:B14"/>
    <mergeCell ref="A19:B19"/>
    <mergeCell ref="A13:B13"/>
    <mergeCell ref="A42:B42"/>
    <mergeCell ref="A45:B45"/>
    <mergeCell ref="A49:B49"/>
    <mergeCell ref="A50:B50"/>
    <mergeCell ref="A125:B125"/>
    <mergeCell ref="A128:B128"/>
    <mergeCell ref="A129:B129"/>
    <mergeCell ref="A133:B133"/>
    <mergeCell ref="A135:B135"/>
    <mergeCell ref="A43:B43"/>
    <mergeCell ref="A54:B54"/>
    <mergeCell ref="A57:B57"/>
    <mergeCell ref="A58:B58"/>
    <mergeCell ref="A59:B59"/>
    <mergeCell ref="A61:B61"/>
    <mergeCell ref="A60:B60"/>
    <mergeCell ref="A55:B55"/>
    <mergeCell ref="A56:B56"/>
    <mergeCell ref="A62:B62"/>
    <mergeCell ref="A109:B109"/>
    <mergeCell ref="A110:B110"/>
    <mergeCell ref="A113:B113"/>
    <mergeCell ref="A114:B114"/>
    <mergeCell ref="A117:B117"/>
    <mergeCell ref="A141:B141"/>
    <mergeCell ref="A112:B112"/>
    <mergeCell ref="A115:B115"/>
    <mergeCell ref="A116:B116"/>
    <mergeCell ref="A118:B118"/>
    <mergeCell ref="A119:B119"/>
    <mergeCell ref="A120:B120"/>
    <mergeCell ref="A122:B122"/>
    <mergeCell ref="A123:B123"/>
    <mergeCell ref="A124:B124"/>
    <mergeCell ref="A140:B140"/>
  </mergeCells>
  <phoneticPr fontId="34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Filipovic</cp:lastModifiedBy>
  <cp:lastPrinted>2025-04-15T11:54:32Z</cp:lastPrinted>
  <dcterms:created xsi:type="dcterms:W3CDTF">2015-06-05T18:19:34Z</dcterms:created>
  <dcterms:modified xsi:type="dcterms:W3CDTF">2025-04-15T11:56:31Z</dcterms:modified>
</cp:coreProperties>
</file>