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101" i="1" l="1"/>
  <c r="E61" i="1" l="1"/>
</calcChain>
</file>

<file path=xl/sharedStrings.xml><?xml version="1.0" encoding="utf-8"?>
<sst xmlns="http://schemas.openxmlformats.org/spreadsheetml/2006/main" count="371" uniqueCount="149">
  <si>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</si>
  <si>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</si>
  <si>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</si>
  <si>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</si>
  <si>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</si>
  <si>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</si>
  <si>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</si>
  <si>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</si>
  <si>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</si>
  <si>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</si>
  <si>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</si>
  <si>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</si>
  <si>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</si>
  <si>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</si>
  <si>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</si>
  <si>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</si>
  <si>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</si>
  <si>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</si>
  <si>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</si>
  <si>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</si>
  <si>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</si>
  <si>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</si>
  <si>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</si>
  <si>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</si>
  <si>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</si>
  <si>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</si>
  <si>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</si>
  <si>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</si>
  <si>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</si>
  <si>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</si>
  <si>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</si>
  <si>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</si>
  <si>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</si>
  <si>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</si>
  <si>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</si>
  <si>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</si>
  <si>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</si>
  <si>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UKUPNO</t>
  </si>
  <si>
    <t xml:space="preserve">Gala d.o.o. </t>
  </si>
  <si>
    <t>Bjelovar</t>
  </si>
  <si>
    <t>VINDIJA d.d.</t>
  </si>
  <si>
    <t>Varaždin</t>
  </si>
  <si>
    <t>ŽITOPROIZVOD d.d. KARLOVAC</t>
  </si>
  <si>
    <t>05694036121</t>
  </si>
  <si>
    <t>Karlovac</t>
  </si>
  <si>
    <t>Lidl Hrvatska</t>
  </si>
  <si>
    <t>Zagrebački električni tramvaj d.o.o.</t>
  </si>
  <si>
    <t>82031999604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</si>
  <si>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</si>
  <si>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</si>
  <si>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</si>
  <si>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</si>
  <si>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</si>
  <si>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</si>
  <si>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</si>
  <si>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Blitz-Cinestar d.o.o.</t>
  </si>
  <si>
    <t>24146311117</t>
  </si>
  <si>
    <t>3111 Plaće</t>
  </si>
  <si>
    <t>AGROMATIV PROMET D.O.O.</t>
  </si>
  <si>
    <t>3232 Usluge tekućeg i invest.održavanja</t>
  </si>
  <si>
    <t>Dom zdravlja Zagreb-Centar</t>
  </si>
  <si>
    <t>00053084642</t>
  </si>
  <si>
    <t>GRADSKA PLINARA ZAGREB-OPSKRBA d.o.o.</t>
  </si>
  <si>
    <t>3295 Ostale pristojbe i naknade</t>
  </si>
  <si>
    <t xml:space="preserve">LEDO plus d.o.o. </t>
  </si>
  <si>
    <t>07179054100</t>
  </si>
  <si>
    <t>M.T.-UREDSKA OPREMA d.o.o.</t>
  </si>
  <si>
    <t>NARODNE NOVINE</t>
  </si>
  <si>
    <t>OŠ TITUŠA BREZOVAČKOG</t>
  </si>
  <si>
    <t>07628779327</t>
  </si>
  <si>
    <t>PODRAVKA, PREHRAMBENA INDUSTRIJA d.d.</t>
  </si>
  <si>
    <t>18928523252</t>
  </si>
  <si>
    <t>VODOOPSKRBA I ODVODNJA d.o.o.</t>
  </si>
  <si>
    <t>Frizerski studio Smart Solution j.d.o.o.</t>
  </si>
  <si>
    <t>Barbarići Kravarski</t>
  </si>
  <si>
    <t>INA-INDUSTRIJA NAFTE d.d.</t>
  </si>
  <si>
    <t>ZAGREBAČKI HOLDING d.o.o. Podružnica Zagrebparking</t>
  </si>
  <si>
    <t>ČAZMATRANS PROMET d.o.o.</t>
  </si>
  <si>
    <t>96107776452</t>
  </si>
  <si>
    <t>Čazma</t>
  </si>
  <si>
    <t>TISAK PLUS D.O.O.</t>
  </si>
  <si>
    <t>32497003047</t>
  </si>
  <si>
    <t>Presečki grupa d.o.o.</t>
  </si>
  <si>
    <t>85843181422</t>
  </si>
  <si>
    <t>Krapina</t>
  </si>
  <si>
    <t>AM usluge obrt za prijevoz vl. Saša Ljubičić</t>
  </si>
  <si>
    <t>EKO-DERATIZACIJA d.o.o.</t>
  </si>
  <si>
    <t>Financijska Agencija</t>
  </si>
  <si>
    <t>HEP - TOPLINARSTVO</t>
  </si>
  <si>
    <t>3236 Zdravstvene usluge</t>
  </si>
  <si>
    <t>OŠ GUSTAVA KRKLECA</t>
  </si>
  <si>
    <t>60669015692</t>
  </si>
  <si>
    <t>OŠ MARIJE JURIĆ ZAGORKE</t>
  </si>
  <si>
    <t>89692114282</t>
  </si>
  <si>
    <t>OŠ MATIJE GUPCA</t>
  </si>
  <si>
    <t>92120285716</t>
  </si>
  <si>
    <t>OŠ NIKOLE HRIBARA</t>
  </si>
  <si>
    <t>01689534191</t>
  </si>
  <si>
    <t>OŠ VJENCESLAVA NOVAKA</t>
  </si>
  <si>
    <t>34020671941</t>
  </si>
  <si>
    <t xml:space="preserve">ROTO DINAMIK d.o.o. </t>
  </si>
  <si>
    <t>24723122482</t>
  </si>
  <si>
    <t>Samobor</t>
  </si>
  <si>
    <t>SELECT FOOD d.o.o.</t>
  </si>
  <si>
    <t>86049684383</t>
  </si>
  <si>
    <t>Rugvica</t>
  </si>
  <si>
    <t>VG Čistoća d.o.o. za održavanje čistoće</t>
  </si>
  <si>
    <t xml:space="preserve">Informacija o trošenju sredstava za travanj 2025. godine s transakcijskog računa ustanove </t>
  </si>
  <si>
    <t xml:space="preserve">Informacija o trošenju sredstava za travanj 2025. godine s prijelaznog računa državnog proračuna (vrste 632) </t>
  </si>
  <si>
    <t>Informacija o trošenju sredstava za travanj 2025. godine s prijelaznog računa državnog proračuna (vrste 631)</t>
  </si>
  <si>
    <t>Marina, frizerski salon za muškarce</t>
  </si>
  <si>
    <t>Gavranović  d.o.o.</t>
  </si>
  <si>
    <t>New Mip d.o.o.</t>
  </si>
  <si>
    <t>Sisak</t>
  </si>
  <si>
    <t>Svetmar d.o.o.</t>
  </si>
  <si>
    <t>Tedi Poslovanje d.o.o.</t>
  </si>
  <si>
    <t>05614216244</t>
  </si>
  <si>
    <t>Klamerica dizajn d.o.o.</t>
  </si>
  <si>
    <t>Kamelija cvjećarna vl. Rozalija Jantolek</t>
  </si>
  <si>
    <t>Taxi 2310 obrt</t>
  </si>
  <si>
    <t>HOT Roby obrt vl. Borna Kapusta</t>
  </si>
  <si>
    <t>Difference prijevoz j.d.o.o.</t>
  </si>
  <si>
    <t>13585778871</t>
  </si>
  <si>
    <t>Robert Pšeničnik obrt za autotaksi prijevoz</t>
  </si>
  <si>
    <t>Marko obrt za autotaksi prijevoz</t>
  </si>
  <si>
    <t>Bowling Sport j.d.o.o.</t>
  </si>
  <si>
    <t>21201269455</t>
  </si>
  <si>
    <t>Revolucija smijeha d.o.o.</t>
  </si>
  <si>
    <t>49212849675</t>
  </si>
  <si>
    <t>Puško otvoreno učilište Velika Gorica</t>
  </si>
  <si>
    <t>25715578283</t>
  </si>
  <si>
    <t>OŠ Lovre pl. Matačića</t>
  </si>
  <si>
    <t>86998320829</t>
  </si>
  <si>
    <t>3234 komunalne usluge</t>
  </si>
  <si>
    <t>Gradsko stambeno gospodarstvo Velika Gorica d.o.o.</t>
  </si>
  <si>
    <t>15860024937</t>
  </si>
  <si>
    <t>Grad Zagreb</t>
  </si>
  <si>
    <t>Eko taxi d.o.o.</t>
  </si>
  <si>
    <t>65695875800</t>
  </si>
  <si>
    <t>Arrakis d.o.o.</t>
  </si>
  <si>
    <t>GRAD ZAGREB, GRADSKI URED ZA PROSTOR.UREĐ.</t>
  </si>
  <si>
    <t>Mipos-inženjering d.o.o.</t>
  </si>
  <si>
    <t>OŠ ANTE KOVAČIĆA</t>
  </si>
  <si>
    <t>04318334164</t>
  </si>
  <si>
    <t>OŠ ANTUNA MIHANOVIĆA</t>
  </si>
  <si>
    <t>76147034208</t>
  </si>
  <si>
    <t xml:space="preserve">OŽVALD PLIN d.o.o. </t>
  </si>
  <si>
    <t>Protis d.o.o.</t>
  </si>
  <si>
    <t>VG Vodoopskrba d.o.o. za vodoopskrbu i odvodnju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</si>
</sst>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2" borderId="1" xfId="0" applyFont="1" applyFill="1" applyBorder="1"/>
    <xf numFmtId="4" fontId="3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/>
    <xf numFmtId="4" fontId="37" fillId="0" borderId="0" xfId="0" applyNumberFormat="1" applyFont="1" applyFill="1" applyBorder="1" applyAlignment="1">
      <alignment wrapText="1"/>
    </xf>
    <xf numFmtId="0" fontId="37" fillId="0" borderId="0" xfId="0" applyFont="1" applyFill="1" applyBorder="1" applyAlignment="1">
      <alignment horizontal="left" wrapText="1"/>
    </xf>
    <xf numFmtId="4" fontId="37" fillId="0" borderId="0" xfId="0" applyNumberFormat="1" applyFont="1" applyBorder="1"/>
    <xf numFmtId="0" fontId="36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right" vertical="center"/>
    </xf>
    <xf numFmtId="4" fontId="33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0" xfId="0" applyFont="1"/>
    <xf numFmtId="0" fontId="3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4" fontId="37" fillId="0" borderId="0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0" xfId="0" applyFont="1"/>
    <xf numFmtId="0" fontId="3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/>
    <xf numFmtId="49" fontId="1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wrapText="1"/>
    </xf>
    <xf numFmtId="0" fontId="37" fillId="0" borderId="2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7" fillId="0" borderId="3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7" fillId="0" borderId="2" xfId="0" applyFont="1" applyBorder="1" applyAlignment="1"/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3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tabSelected="1" workbookViewId="0">
      <selection activeCell="D2" sqref="D2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29</v>
      </c>
    </row>
    <row r="3" spans="1:7" x14ac:dyDescent="0.3">
      <c r="A3" s="1" t="s">
        <v>3</v>
      </c>
    </row>
    <row r="4" spans="1:7" x14ac:dyDescent="0.3">
      <c r="A4" s="126" t="s">
        <v>107</v>
      </c>
      <c r="B4" s="127"/>
      <c r="C4" s="127"/>
      <c r="D4" s="127"/>
      <c r="E4" s="127"/>
      <c r="F4" s="127"/>
      <c r="G4" s="127"/>
    </row>
    <row r="6" spans="1:7" ht="43.2" x14ac:dyDescent="0.3">
      <c r="A6" s="117" t="s">
        <v>25</v>
      </c>
      <c r="B6" s="108"/>
      <c r="C6" s="2" t="s">
        <v>24</v>
      </c>
      <c r="D6" s="2" t="s">
        <v>26</v>
      </c>
      <c r="E6" s="2" t="s">
        <v>27</v>
      </c>
      <c r="F6" s="2" t="s">
        <v>0</v>
      </c>
      <c r="G6" s="2" t="s">
        <v>28</v>
      </c>
    </row>
    <row r="7" spans="1:7" s="57" customFormat="1" ht="28.8" x14ac:dyDescent="0.3">
      <c r="A7" s="137" t="s">
        <v>19</v>
      </c>
      <c r="B7" s="130"/>
      <c r="C7" s="53">
        <v>87939104217</v>
      </c>
      <c r="D7" s="53" t="s">
        <v>1</v>
      </c>
      <c r="E7" s="54">
        <v>123.02</v>
      </c>
      <c r="F7" s="55" t="s">
        <v>2</v>
      </c>
      <c r="G7" s="56" t="s">
        <v>5</v>
      </c>
    </row>
    <row r="8" spans="1:7" ht="28.8" x14ac:dyDescent="0.3">
      <c r="A8" s="133" t="s">
        <v>51</v>
      </c>
      <c r="B8" s="108"/>
      <c r="C8" s="59"/>
      <c r="D8" s="59"/>
      <c r="E8" s="4">
        <v>14</v>
      </c>
      <c r="F8" s="59" t="s">
        <v>2</v>
      </c>
      <c r="G8" s="28" t="s">
        <v>9</v>
      </c>
    </row>
    <row r="9" spans="1:7" ht="28.8" x14ac:dyDescent="0.3">
      <c r="A9" s="110" t="s">
        <v>110</v>
      </c>
      <c r="B9" s="108"/>
      <c r="C9" s="59"/>
      <c r="D9" s="59"/>
      <c r="E9" s="4">
        <v>12</v>
      </c>
      <c r="F9" s="59" t="s">
        <v>2</v>
      </c>
      <c r="G9" s="28" t="s">
        <v>9</v>
      </c>
    </row>
    <row r="10" spans="1:7" ht="28.8" x14ac:dyDescent="0.3">
      <c r="A10" s="109" t="s">
        <v>73</v>
      </c>
      <c r="B10" s="108"/>
      <c r="C10" s="73">
        <v>15542500481</v>
      </c>
      <c r="D10" s="76" t="s">
        <v>74</v>
      </c>
      <c r="E10" s="4">
        <v>15</v>
      </c>
      <c r="F10" s="73" t="s">
        <v>2</v>
      </c>
      <c r="G10" s="28" t="s">
        <v>9</v>
      </c>
    </row>
    <row r="11" spans="1:7" ht="28.8" customHeight="1" x14ac:dyDescent="0.3">
      <c r="A11" s="110" t="s">
        <v>111</v>
      </c>
      <c r="B11" s="106"/>
      <c r="C11" s="73">
        <v>62423481209</v>
      </c>
      <c r="D11" s="73" t="s">
        <v>1</v>
      </c>
      <c r="E11" s="4">
        <v>32.96</v>
      </c>
      <c r="F11" s="73" t="s">
        <v>2</v>
      </c>
      <c r="G11" s="6" t="s">
        <v>4</v>
      </c>
    </row>
    <row r="12" spans="1:7" ht="28.8" x14ac:dyDescent="0.3">
      <c r="A12" s="136" t="s">
        <v>45</v>
      </c>
      <c r="B12" s="108"/>
      <c r="C12" s="60">
        <v>66089976432</v>
      </c>
      <c r="D12" s="25" t="s">
        <v>20</v>
      </c>
      <c r="E12" s="4">
        <v>27.18</v>
      </c>
      <c r="F12" s="60" t="s">
        <v>2</v>
      </c>
      <c r="G12" s="5" t="s">
        <v>4</v>
      </c>
    </row>
    <row r="13" spans="1:7" ht="28.8" x14ac:dyDescent="0.3">
      <c r="A13" s="136" t="s">
        <v>45</v>
      </c>
      <c r="B13" s="108"/>
      <c r="C13" s="73">
        <v>66089976432</v>
      </c>
      <c r="D13" s="25" t="s">
        <v>20</v>
      </c>
      <c r="E13" s="4">
        <v>8.27</v>
      </c>
      <c r="F13" s="73" t="s">
        <v>2</v>
      </c>
      <c r="G13" s="28" t="s">
        <v>9</v>
      </c>
    </row>
    <row r="14" spans="1:7" ht="28.8" x14ac:dyDescent="0.3">
      <c r="A14" s="110" t="s">
        <v>112</v>
      </c>
      <c r="B14" s="108"/>
      <c r="C14" s="88">
        <v>22916544397</v>
      </c>
      <c r="D14" s="89" t="s">
        <v>113</v>
      </c>
      <c r="E14" s="4">
        <v>10.41</v>
      </c>
      <c r="F14" s="88" t="s">
        <v>2</v>
      </c>
      <c r="G14" s="5" t="s">
        <v>4</v>
      </c>
    </row>
    <row r="15" spans="1:7" ht="28.8" x14ac:dyDescent="0.3">
      <c r="A15" s="110" t="s">
        <v>114</v>
      </c>
      <c r="B15" s="108"/>
      <c r="C15" s="88">
        <v>73004539228</v>
      </c>
      <c r="D15" s="89" t="s">
        <v>1</v>
      </c>
      <c r="E15" s="4">
        <v>59.7</v>
      </c>
      <c r="F15" s="88" t="s">
        <v>2</v>
      </c>
      <c r="G15" s="5" t="s">
        <v>4</v>
      </c>
    </row>
    <row r="16" spans="1:7" ht="28.8" x14ac:dyDescent="0.3">
      <c r="A16" s="110" t="s">
        <v>115</v>
      </c>
      <c r="B16" s="108"/>
      <c r="C16" s="90" t="s">
        <v>116</v>
      </c>
      <c r="D16" s="89" t="s">
        <v>1</v>
      </c>
      <c r="E16" s="4">
        <v>36.549999999999997</v>
      </c>
      <c r="F16" s="88" t="s">
        <v>2</v>
      </c>
      <c r="G16" s="5" t="s">
        <v>4</v>
      </c>
    </row>
    <row r="17" spans="1:7" ht="28.8" x14ac:dyDescent="0.3">
      <c r="A17" s="109" t="s">
        <v>60</v>
      </c>
      <c r="B17" s="120"/>
      <c r="C17" s="77" t="s">
        <v>61</v>
      </c>
      <c r="D17" s="78" t="s">
        <v>1</v>
      </c>
      <c r="E17" s="26">
        <v>17.3</v>
      </c>
      <c r="F17" s="73" t="s">
        <v>2</v>
      </c>
      <c r="G17" s="6" t="s">
        <v>4</v>
      </c>
    </row>
    <row r="18" spans="1:7" ht="28.8" customHeight="1" x14ac:dyDescent="0.3">
      <c r="A18" s="117" t="s">
        <v>8</v>
      </c>
      <c r="B18" s="106"/>
      <c r="C18" s="73">
        <v>62226620908</v>
      </c>
      <c r="D18" s="73" t="s">
        <v>1</v>
      </c>
      <c r="E18" s="4">
        <v>20.59</v>
      </c>
      <c r="F18" s="73" t="s">
        <v>2</v>
      </c>
      <c r="G18" s="28" t="s">
        <v>9</v>
      </c>
    </row>
    <row r="19" spans="1:7" ht="28.8" customHeight="1" x14ac:dyDescent="0.3">
      <c r="A19" s="117" t="s">
        <v>8</v>
      </c>
      <c r="B19" s="106"/>
      <c r="C19" s="102">
        <v>62226620908</v>
      </c>
      <c r="D19" s="102" t="s">
        <v>1</v>
      </c>
      <c r="E19" s="4">
        <v>137.28</v>
      </c>
      <c r="F19" s="102" t="s">
        <v>2</v>
      </c>
      <c r="G19" s="6" t="s">
        <v>4</v>
      </c>
    </row>
    <row r="20" spans="1:7" ht="28.8" customHeight="1" x14ac:dyDescent="0.3">
      <c r="A20" s="138" t="s">
        <v>52</v>
      </c>
      <c r="B20" s="111"/>
      <c r="C20" s="60">
        <v>37268254106</v>
      </c>
      <c r="D20" s="24" t="s">
        <v>1</v>
      </c>
      <c r="E20" s="4">
        <v>2.0499999999999998</v>
      </c>
      <c r="F20" s="60" t="s">
        <v>2</v>
      </c>
      <c r="G20" s="5" t="s">
        <v>4</v>
      </c>
    </row>
    <row r="21" spans="1:7" ht="28.8" customHeight="1" x14ac:dyDescent="0.3">
      <c r="A21" s="139" t="s">
        <v>67</v>
      </c>
      <c r="B21" s="111"/>
      <c r="C21" s="74">
        <v>64546066176</v>
      </c>
      <c r="D21" s="24" t="s">
        <v>1</v>
      </c>
      <c r="E21" s="4">
        <v>920</v>
      </c>
      <c r="F21" s="74" t="s">
        <v>2</v>
      </c>
      <c r="G21" s="5" t="s">
        <v>4</v>
      </c>
    </row>
    <row r="22" spans="1:7" ht="28.8" customHeight="1" x14ac:dyDescent="0.3">
      <c r="A22" s="112" t="s">
        <v>75</v>
      </c>
      <c r="B22" s="111"/>
      <c r="C22" s="79">
        <v>27759560625</v>
      </c>
      <c r="D22" s="24" t="s">
        <v>1</v>
      </c>
      <c r="E22" s="4">
        <v>20</v>
      </c>
      <c r="F22" s="79" t="s">
        <v>2</v>
      </c>
      <c r="G22" s="28" t="s">
        <v>21</v>
      </c>
    </row>
    <row r="23" spans="1:7" ht="28.8" customHeight="1" x14ac:dyDescent="0.3">
      <c r="A23" s="122" t="s">
        <v>136</v>
      </c>
      <c r="B23" s="111"/>
      <c r="C23" s="79">
        <v>61817894937</v>
      </c>
      <c r="D23" s="94" t="s">
        <v>1</v>
      </c>
      <c r="E23" s="4">
        <v>21.2</v>
      </c>
      <c r="F23" s="79" t="s">
        <v>2</v>
      </c>
      <c r="G23" s="92" t="s">
        <v>63</v>
      </c>
    </row>
    <row r="24" spans="1:7" ht="28.8" customHeight="1" x14ac:dyDescent="0.3">
      <c r="A24" s="122" t="s">
        <v>134</v>
      </c>
      <c r="B24" s="111"/>
      <c r="C24" s="93" t="s">
        <v>135</v>
      </c>
      <c r="D24" s="94" t="s">
        <v>20</v>
      </c>
      <c r="E24" s="4">
        <v>705.94</v>
      </c>
      <c r="F24" s="79" t="s">
        <v>2</v>
      </c>
      <c r="G24" s="92" t="s">
        <v>133</v>
      </c>
    </row>
    <row r="25" spans="1:7" ht="28.8" customHeight="1" x14ac:dyDescent="0.3">
      <c r="A25" s="110" t="s">
        <v>118</v>
      </c>
      <c r="B25" s="111"/>
      <c r="C25" s="61"/>
      <c r="D25" s="63"/>
      <c r="E25" s="4">
        <v>40</v>
      </c>
      <c r="F25" s="61" t="s">
        <v>2</v>
      </c>
      <c r="G25" s="18" t="s">
        <v>6</v>
      </c>
    </row>
    <row r="26" spans="1:7" ht="28.8" customHeight="1" x14ac:dyDescent="0.3">
      <c r="A26" s="110" t="s">
        <v>117</v>
      </c>
      <c r="B26" s="111"/>
      <c r="C26" s="62">
        <v>68420307243</v>
      </c>
      <c r="D26" s="64" t="s">
        <v>1</v>
      </c>
      <c r="E26" s="4">
        <v>25.5</v>
      </c>
      <c r="F26" s="62" t="s">
        <v>2</v>
      </c>
      <c r="G26" s="18" t="s">
        <v>6</v>
      </c>
    </row>
    <row r="27" spans="1:7" ht="28.2" customHeight="1" x14ac:dyDescent="0.3">
      <c r="A27" s="112" t="s">
        <v>76</v>
      </c>
      <c r="B27" s="108"/>
      <c r="C27" s="7" t="s">
        <v>23</v>
      </c>
      <c r="D27" s="79" t="s">
        <v>1</v>
      </c>
      <c r="E27" s="4">
        <v>27.56</v>
      </c>
      <c r="F27" s="79" t="s">
        <v>2</v>
      </c>
      <c r="G27" s="18" t="s">
        <v>6</v>
      </c>
    </row>
    <row r="28" spans="1:7" ht="28.2" customHeight="1" x14ac:dyDescent="0.3">
      <c r="A28" s="114" t="s">
        <v>53</v>
      </c>
      <c r="B28" s="108"/>
      <c r="C28" s="40" t="s">
        <v>54</v>
      </c>
      <c r="D28" s="39" t="s">
        <v>1</v>
      </c>
      <c r="E28" s="4">
        <v>21.82</v>
      </c>
      <c r="F28" s="39" t="s">
        <v>2</v>
      </c>
      <c r="G28" s="5" t="s">
        <v>14</v>
      </c>
    </row>
    <row r="29" spans="1:7" ht="28.8" customHeight="1" x14ac:dyDescent="0.3">
      <c r="A29" s="115" t="s">
        <v>46</v>
      </c>
      <c r="B29" s="113"/>
      <c r="C29" s="29" t="s">
        <v>47</v>
      </c>
      <c r="D29" s="30" t="s">
        <v>1</v>
      </c>
      <c r="E29" s="4">
        <v>2.65</v>
      </c>
      <c r="F29" s="43" t="s">
        <v>2</v>
      </c>
      <c r="G29" s="5" t="s">
        <v>14</v>
      </c>
    </row>
    <row r="30" spans="1:7" ht="28.8" customHeight="1" x14ac:dyDescent="0.3">
      <c r="A30" s="112" t="s">
        <v>77</v>
      </c>
      <c r="B30" s="113"/>
      <c r="C30" s="83" t="s">
        <v>78</v>
      </c>
      <c r="D30" s="82" t="s">
        <v>79</v>
      </c>
      <c r="E30" s="4">
        <v>4</v>
      </c>
      <c r="F30" s="79" t="s">
        <v>2</v>
      </c>
      <c r="G30" s="5" t="s">
        <v>14</v>
      </c>
    </row>
    <row r="31" spans="1:7" ht="28.8" customHeight="1" x14ac:dyDescent="0.3">
      <c r="A31" s="112" t="s">
        <v>80</v>
      </c>
      <c r="B31" s="113"/>
      <c r="C31" s="83" t="s">
        <v>81</v>
      </c>
      <c r="D31" s="82" t="s">
        <v>1</v>
      </c>
      <c r="E31" s="4">
        <v>47.78</v>
      </c>
      <c r="F31" s="79" t="s">
        <v>2</v>
      </c>
      <c r="G31" s="5" t="s">
        <v>14</v>
      </c>
    </row>
    <row r="32" spans="1:7" ht="28.8" customHeight="1" x14ac:dyDescent="0.3">
      <c r="A32" s="112" t="s">
        <v>82</v>
      </c>
      <c r="B32" s="113"/>
      <c r="C32" s="83" t="s">
        <v>83</v>
      </c>
      <c r="D32" s="82" t="s">
        <v>84</v>
      </c>
      <c r="E32" s="4">
        <v>6.8</v>
      </c>
      <c r="F32" s="79" t="s">
        <v>2</v>
      </c>
      <c r="G32" s="5" t="s">
        <v>14</v>
      </c>
    </row>
    <row r="33" spans="1:7" s="50" customFormat="1" ht="28.8" x14ac:dyDescent="0.3">
      <c r="A33" s="110" t="s">
        <v>119</v>
      </c>
      <c r="B33" s="116"/>
      <c r="C33" s="58"/>
      <c r="D33" s="47"/>
      <c r="E33" s="48">
        <v>8.4</v>
      </c>
      <c r="F33" s="47" t="s">
        <v>2</v>
      </c>
      <c r="G33" s="49" t="s">
        <v>14</v>
      </c>
    </row>
    <row r="34" spans="1:7" s="50" customFormat="1" ht="28.8" x14ac:dyDescent="0.3">
      <c r="A34" s="110" t="s">
        <v>120</v>
      </c>
      <c r="B34" s="116"/>
      <c r="C34" s="58"/>
      <c r="D34" s="47"/>
      <c r="E34" s="48">
        <v>8</v>
      </c>
      <c r="F34" s="47" t="s">
        <v>2</v>
      </c>
      <c r="G34" s="49" t="s">
        <v>14</v>
      </c>
    </row>
    <row r="35" spans="1:7" s="50" customFormat="1" ht="28.8" x14ac:dyDescent="0.3">
      <c r="A35" s="112" t="s">
        <v>85</v>
      </c>
      <c r="B35" s="116"/>
      <c r="C35" s="58"/>
      <c r="D35" s="47"/>
      <c r="E35" s="48">
        <v>17.600000000000001</v>
      </c>
      <c r="F35" s="47" t="s">
        <v>2</v>
      </c>
      <c r="G35" s="49" t="s">
        <v>14</v>
      </c>
    </row>
    <row r="36" spans="1:7" s="50" customFormat="1" ht="28.8" x14ac:dyDescent="0.3">
      <c r="A36" s="110" t="s">
        <v>121</v>
      </c>
      <c r="B36" s="116"/>
      <c r="C36" s="91" t="s">
        <v>122</v>
      </c>
      <c r="D36" s="82" t="s">
        <v>1</v>
      </c>
      <c r="E36" s="48">
        <v>14.2</v>
      </c>
      <c r="F36" s="47" t="s">
        <v>2</v>
      </c>
      <c r="G36" s="49" t="s">
        <v>14</v>
      </c>
    </row>
    <row r="37" spans="1:7" s="50" customFormat="1" ht="28.8" x14ac:dyDescent="0.3">
      <c r="A37" s="121" t="s">
        <v>137</v>
      </c>
      <c r="B37" s="116"/>
      <c r="C37" s="96" t="s">
        <v>138</v>
      </c>
      <c r="D37" s="82" t="s">
        <v>1</v>
      </c>
      <c r="E37" s="48">
        <v>10.71</v>
      </c>
      <c r="F37" s="47" t="s">
        <v>2</v>
      </c>
      <c r="G37" s="49" t="s">
        <v>14</v>
      </c>
    </row>
    <row r="38" spans="1:7" s="50" customFormat="1" ht="28.8" x14ac:dyDescent="0.3">
      <c r="A38" s="110" t="s">
        <v>123</v>
      </c>
      <c r="B38" s="116"/>
      <c r="C38" s="83"/>
      <c r="D38" s="82"/>
      <c r="E38" s="48">
        <v>17.7</v>
      </c>
      <c r="F38" s="47" t="s">
        <v>2</v>
      </c>
      <c r="G38" s="49" t="s">
        <v>14</v>
      </c>
    </row>
    <row r="39" spans="1:7" s="50" customFormat="1" ht="28.8" x14ac:dyDescent="0.3">
      <c r="A39" s="110" t="s">
        <v>124</v>
      </c>
      <c r="B39" s="116"/>
      <c r="C39" s="81"/>
      <c r="D39" s="82"/>
      <c r="E39" s="48">
        <v>11.7</v>
      </c>
      <c r="F39" s="47" t="s">
        <v>2</v>
      </c>
      <c r="G39" s="49" t="s">
        <v>14</v>
      </c>
    </row>
    <row r="40" spans="1:7" s="50" customFormat="1" ht="28.8" x14ac:dyDescent="0.3">
      <c r="A40" s="110" t="s">
        <v>125</v>
      </c>
      <c r="B40" s="116"/>
      <c r="C40" s="91" t="s">
        <v>126</v>
      </c>
      <c r="D40" s="89" t="s">
        <v>1</v>
      </c>
      <c r="E40" s="48">
        <v>42</v>
      </c>
      <c r="F40" s="47" t="s">
        <v>2</v>
      </c>
      <c r="G40" s="49" t="s">
        <v>14</v>
      </c>
    </row>
    <row r="41" spans="1:7" s="50" customFormat="1" ht="28.8" x14ac:dyDescent="0.3">
      <c r="A41" s="110" t="s">
        <v>127</v>
      </c>
      <c r="B41" s="116"/>
      <c r="C41" s="91" t="s">
        <v>128</v>
      </c>
      <c r="D41" s="89" t="s">
        <v>1</v>
      </c>
      <c r="E41" s="48">
        <v>188</v>
      </c>
      <c r="F41" s="47" t="s">
        <v>2</v>
      </c>
      <c r="G41" s="49" t="s">
        <v>14</v>
      </c>
    </row>
    <row r="42" spans="1:7" s="50" customFormat="1" ht="28.8" x14ac:dyDescent="0.3">
      <c r="A42" s="110" t="s">
        <v>129</v>
      </c>
      <c r="B42" s="116"/>
      <c r="C42" s="91" t="s">
        <v>130</v>
      </c>
      <c r="D42" s="89" t="s">
        <v>20</v>
      </c>
      <c r="E42" s="48">
        <v>32</v>
      </c>
      <c r="F42" s="47" t="s">
        <v>2</v>
      </c>
      <c r="G42" s="49" t="s">
        <v>14</v>
      </c>
    </row>
    <row r="43" spans="1:7" s="50" customFormat="1" ht="28.8" x14ac:dyDescent="0.3">
      <c r="A43" s="110" t="s">
        <v>131</v>
      </c>
      <c r="B43" s="116"/>
      <c r="C43" s="91" t="s">
        <v>132</v>
      </c>
      <c r="D43" s="47" t="s">
        <v>1</v>
      </c>
      <c r="E43" s="48">
        <v>514</v>
      </c>
      <c r="F43" s="47" t="s">
        <v>2</v>
      </c>
      <c r="G43" s="49" t="s">
        <v>14</v>
      </c>
    </row>
    <row r="44" spans="1:7" s="34" customFormat="1" ht="28.8" customHeight="1" x14ac:dyDescent="0.3">
      <c r="A44" s="134" t="s">
        <v>55</v>
      </c>
      <c r="B44" s="135"/>
      <c r="C44" s="41" t="s">
        <v>56</v>
      </c>
      <c r="D44" s="42" t="s">
        <v>1</v>
      </c>
      <c r="E44" s="32">
        <v>99.4</v>
      </c>
      <c r="F44" s="31" t="s">
        <v>2</v>
      </c>
      <c r="G44" s="33" t="s">
        <v>14</v>
      </c>
    </row>
    <row r="45" spans="1:7" ht="28.8" customHeight="1" x14ac:dyDescent="0.3">
      <c r="A45" s="118"/>
      <c r="B45" s="108"/>
      <c r="C45" s="3"/>
      <c r="D45" s="3"/>
      <c r="E45" s="4">
        <v>3158</v>
      </c>
      <c r="F45" s="2" t="s">
        <v>2</v>
      </c>
      <c r="G45" s="5" t="s">
        <v>13</v>
      </c>
    </row>
    <row r="46" spans="1:7" ht="28.8" customHeight="1" x14ac:dyDescent="0.3">
      <c r="A46" s="118"/>
      <c r="B46" s="108"/>
      <c r="C46" s="3"/>
      <c r="D46" s="3"/>
      <c r="E46" s="38">
        <v>7500.44</v>
      </c>
      <c r="F46" s="46" t="s">
        <v>2</v>
      </c>
      <c r="G46" s="52" t="s">
        <v>57</v>
      </c>
    </row>
    <row r="47" spans="1:7" ht="28.8" customHeight="1" x14ac:dyDescent="0.3">
      <c r="A47" s="118"/>
      <c r="B47" s="132"/>
      <c r="C47" s="3"/>
      <c r="D47" s="3"/>
      <c r="E47" s="38">
        <v>208.87</v>
      </c>
      <c r="F47" s="51" t="s">
        <v>2</v>
      </c>
      <c r="G47" s="5" t="s">
        <v>16</v>
      </c>
    </row>
    <row r="48" spans="1:7" ht="28.8" customHeight="1" x14ac:dyDescent="0.3">
      <c r="A48" s="118"/>
      <c r="B48" s="108"/>
      <c r="C48" s="3"/>
      <c r="D48" s="3"/>
      <c r="E48" s="38">
        <v>200</v>
      </c>
      <c r="F48" s="98" t="s">
        <v>2</v>
      </c>
      <c r="G48" s="101" t="s">
        <v>17</v>
      </c>
    </row>
    <row r="49" spans="1:7" ht="28.8" customHeight="1" x14ac:dyDescent="0.3">
      <c r="A49" s="118"/>
      <c r="B49" s="108"/>
      <c r="C49" s="3"/>
      <c r="D49" s="3"/>
      <c r="E49" s="38">
        <v>957.65</v>
      </c>
      <c r="F49" s="35" t="s">
        <v>2</v>
      </c>
      <c r="G49" s="36" t="s">
        <v>48</v>
      </c>
    </row>
    <row r="50" spans="1:7" ht="28.8" customHeight="1" x14ac:dyDescent="0.3">
      <c r="A50" s="72"/>
      <c r="B50" s="71"/>
      <c r="C50" s="3"/>
      <c r="D50" s="3"/>
      <c r="E50" s="38">
        <v>423</v>
      </c>
      <c r="F50" s="73" t="s">
        <v>2</v>
      </c>
      <c r="G50" s="75" t="s">
        <v>22</v>
      </c>
    </row>
    <row r="51" spans="1:7" ht="28.8" customHeight="1" x14ac:dyDescent="0.3">
      <c r="A51" s="118"/>
      <c r="B51" s="108"/>
      <c r="C51" s="3"/>
      <c r="D51" s="3"/>
      <c r="E51" s="38">
        <v>205.72</v>
      </c>
      <c r="F51" s="2" t="s">
        <v>2</v>
      </c>
      <c r="G51" s="5" t="s">
        <v>12</v>
      </c>
    </row>
    <row r="52" spans="1:7" ht="14.4" customHeight="1" x14ac:dyDescent="0.3">
      <c r="A52" s="124" t="s">
        <v>37</v>
      </c>
      <c r="B52" s="125"/>
      <c r="C52" s="125"/>
      <c r="D52" s="125"/>
      <c r="E52" s="4">
        <f>SUM(E7:E51)</f>
        <v>15976.949999999999</v>
      </c>
      <c r="F52" s="8"/>
      <c r="G52" s="9"/>
    </row>
    <row r="53" spans="1:7" x14ac:dyDescent="0.3">
      <c r="A53" s="126" t="s">
        <v>109</v>
      </c>
      <c r="B53" s="127"/>
      <c r="C53" s="127"/>
      <c r="D53" s="127"/>
      <c r="E53" s="127"/>
      <c r="F53" s="127"/>
      <c r="G53" s="127"/>
    </row>
    <row r="55" spans="1:7" ht="43.2" x14ac:dyDescent="0.3">
      <c r="A55" s="117" t="s">
        <v>25</v>
      </c>
      <c r="B55" s="108"/>
      <c r="C55" s="2" t="s">
        <v>30</v>
      </c>
      <c r="D55" s="2" t="s">
        <v>26</v>
      </c>
      <c r="E55" s="2" t="s">
        <v>27</v>
      </c>
      <c r="F55" s="2" t="s">
        <v>0</v>
      </c>
      <c r="G55" s="2" t="s">
        <v>28</v>
      </c>
    </row>
    <row r="56" spans="1:7" ht="43.2" x14ac:dyDescent="0.3">
      <c r="A56" s="123"/>
      <c r="B56" s="106"/>
      <c r="C56" s="10"/>
      <c r="D56" s="10"/>
      <c r="E56" s="22">
        <v>281429.2</v>
      </c>
      <c r="F56" s="2" t="s">
        <v>31</v>
      </c>
      <c r="G56" s="5" t="s">
        <v>15</v>
      </c>
    </row>
    <row r="57" spans="1:7" ht="43.2" x14ac:dyDescent="0.3">
      <c r="A57" s="123"/>
      <c r="B57" s="106"/>
      <c r="C57" s="10"/>
      <c r="D57" s="10"/>
      <c r="E57" s="22">
        <v>33333.58</v>
      </c>
      <c r="F57" s="2" t="s">
        <v>31</v>
      </c>
      <c r="G57" s="5" t="s">
        <v>16</v>
      </c>
    </row>
    <row r="58" spans="1:7" ht="43.2" x14ac:dyDescent="0.3">
      <c r="A58" s="123"/>
      <c r="B58" s="106"/>
      <c r="C58" s="10"/>
      <c r="D58" s="10"/>
      <c r="E58" s="21">
        <v>15189.82</v>
      </c>
      <c r="F58" s="2" t="s">
        <v>31</v>
      </c>
      <c r="G58" s="5" t="s">
        <v>17</v>
      </c>
    </row>
    <row r="59" spans="1:7" ht="43.2" x14ac:dyDescent="0.3">
      <c r="A59" s="123"/>
      <c r="B59" s="106"/>
      <c r="C59" s="10"/>
      <c r="D59" s="10"/>
      <c r="E59" s="23">
        <v>49281.98</v>
      </c>
      <c r="F59" s="2" t="s">
        <v>31</v>
      </c>
      <c r="G59" s="5" t="s">
        <v>18</v>
      </c>
    </row>
    <row r="60" spans="1:7" ht="43.2" x14ac:dyDescent="0.3">
      <c r="A60" s="123"/>
      <c r="B60" s="106"/>
      <c r="C60" s="10"/>
      <c r="D60" s="10"/>
      <c r="E60" s="11">
        <v>5834.33</v>
      </c>
      <c r="F60" s="2" t="s">
        <v>31</v>
      </c>
      <c r="G60" s="5" t="s">
        <v>12</v>
      </c>
    </row>
    <row r="61" spans="1:7" x14ac:dyDescent="0.3">
      <c r="A61" s="128" t="s">
        <v>37</v>
      </c>
      <c r="B61" s="128"/>
      <c r="C61" s="128"/>
      <c r="D61" s="128"/>
      <c r="E61" s="11">
        <f>SUM(E56:E60)</f>
        <v>385068.91000000003</v>
      </c>
      <c r="F61" s="8"/>
      <c r="G61" s="9"/>
    </row>
    <row r="62" spans="1:7" x14ac:dyDescent="0.3">
      <c r="A62" s="44"/>
      <c r="B62" s="44"/>
      <c r="C62" s="44"/>
      <c r="D62" s="44"/>
      <c r="E62" s="45"/>
      <c r="F62" s="8"/>
      <c r="G62" s="9"/>
    </row>
    <row r="63" spans="1:7" x14ac:dyDescent="0.3">
      <c r="A63" s="126" t="s">
        <v>108</v>
      </c>
      <c r="B63" s="127"/>
      <c r="C63" s="127"/>
      <c r="D63" s="127"/>
      <c r="E63" s="127"/>
      <c r="F63" s="127"/>
      <c r="G63" s="127"/>
    </row>
    <row r="65" spans="1:7" ht="43.2" x14ac:dyDescent="0.3">
      <c r="A65" s="117" t="s">
        <v>25</v>
      </c>
      <c r="B65" s="104"/>
      <c r="C65" s="2" t="s">
        <v>24</v>
      </c>
      <c r="D65" s="2" t="s">
        <v>26</v>
      </c>
      <c r="E65" s="2" t="s">
        <v>27</v>
      </c>
      <c r="F65" s="2" t="s">
        <v>0</v>
      </c>
      <c r="G65" s="2" t="s">
        <v>28</v>
      </c>
    </row>
    <row r="66" spans="1:7" ht="43.2" customHeight="1" x14ac:dyDescent="0.3">
      <c r="A66" s="131" t="s">
        <v>58</v>
      </c>
      <c r="B66" s="104"/>
      <c r="C66" s="65">
        <v>57734298959</v>
      </c>
      <c r="D66" s="65" t="s">
        <v>1</v>
      </c>
      <c r="E66" s="27">
        <v>721.52</v>
      </c>
      <c r="F66" s="65" t="s">
        <v>31</v>
      </c>
      <c r="G66" s="6" t="s">
        <v>4</v>
      </c>
    </row>
    <row r="67" spans="1:7" ht="43.2" customHeight="1" x14ac:dyDescent="0.3">
      <c r="A67" s="119" t="s">
        <v>139</v>
      </c>
      <c r="B67" s="104"/>
      <c r="C67" s="95">
        <v>74100689179</v>
      </c>
      <c r="D67" s="95" t="s">
        <v>1</v>
      </c>
      <c r="E67" s="27">
        <v>1250</v>
      </c>
      <c r="F67" s="95" t="s">
        <v>31</v>
      </c>
      <c r="G67" s="67" t="s">
        <v>59</v>
      </c>
    </row>
    <row r="68" spans="1:7" ht="43.2" customHeight="1" x14ac:dyDescent="0.3">
      <c r="A68" s="103" t="s">
        <v>60</v>
      </c>
      <c r="B68" s="104"/>
      <c r="C68" s="68" t="s">
        <v>61</v>
      </c>
      <c r="D68" s="66" t="s">
        <v>1</v>
      </c>
      <c r="E68" s="27">
        <v>340.12</v>
      </c>
      <c r="F68" s="66" t="s">
        <v>31</v>
      </c>
      <c r="G68" s="6" t="s">
        <v>4</v>
      </c>
    </row>
    <row r="69" spans="1:7" ht="43.2" customHeight="1" x14ac:dyDescent="0.3">
      <c r="A69" s="117" t="s">
        <v>36</v>
      </c>
      <c r="B69" s="104"/>
      <c r="C69" s="2">
        <v>25457712630</v>
      </c>
      <c r="D69" s="2" t="s">
        <v>1</v>
      </c>
      <c r="E69" s="27">
        <v>1024.24</v>
      </c>
      <c r="F69" s="2" t="s">
        <v>31</v>
      </c>
      <c r="G69" s="6" t="s">
        <v>4</v>
      </c>
    </row>
    <row r="70" spans="1:7" ht="43.2" customHeight="1" x14ac:dyDescent="0.3">
      <c r="A70" s="129" t="s">
        <v>86</v>
      </c>
      <c r="B70" s="104"/>
      <c r="C70" s="80">
        <v>38001831721</v>
      </c>
      <c r="D70" s="80" t="s">
        <v>1</v>
      </c>
      <c r="E70" s="4">
        <v>225</v>
      </c>
      <c r="F70" s="80" t="s">
        <v>31</v>
      </c>
      <c r="G70" s="6" t="s">
        <v>10</v>
      </c>
    </row>
    <row r="71" spans="1:7" s="57" customFormat="1" ht="28.8" x14ac:dyDescent="0.3">
      <c r="A71" s="129" t="s">
        <v>87</v>
      </c>
      <c r="B71" s="130"/>
      <c r="C71" s="53">
        <v>858211130368</v>
      </c>
      <c r="D71" s="53" t="s">
        <v>1</v>
      </c>
      <c r="E71" s="54">
        <v>8.3000000000000007</v>
      </c>
      <c r="F71" s="55" t="s">
        <v>2</v>
      </c>
      <c r="G71" s="56" t="s">
        <v>5</v>
      </c>
    </row>
    <row r="72" spans="1:7" ht="43.2" x14ac:dyDescent="0.3">
      <c r="A72" s="117" t="s">
        <v>38</v>
      </c>
      <c r="B72" s="106"/>
      <c r="C72" s="2">
        <v>50795999437</v>
      </c>
      <c r="D72" s="2" t="s">
        <v>39</v>
      </c>
      <c r="E72" s="27">
        <v>272.16000000000003</v>
      </c>
      <c r="F72" s="2" t="s">
        <v>31</v>
      </c>
      <c r="G72" s="6" t="s">
        <v>4</v>
      </c>
    </row>
    <row r="73" spans="1:7" ht="43.2" x14ac:dyDescent="0.3">
      <c r="A73" s="119" t="s">
        <v>140</v>
      </c>
      <c r="B73" s="106"/>
      <c r="C73" s="95">
        <v>61817894937</v>
      </c>
      <c r="D73" s="95" t="s">
        <v>1</v>
      </c>
      <c r="E73" s="4">
        <v>664.11</v>
      </c>
      <c r="F73" s="95" t="s">
        <v>31</v>
      </c>
      <c r="G73" s="6" t="s">
        <v>10</v>
      </c>
    </row>
    <row r="74" spans="1:7" ht="43.2" x14ac:dyDescent="0.3">
      <c r="A74" s="103" t="s">
        <v>62</v>
      </c>
      <c r="B74" s="106"/>
      <c r="C74" s="66">
        <v>74364571096</v>
      </c>
      <c r="D74" s="66" t="s">
        <v>1</v>
      </c>
      <c r="E74" s="4">
        <v>256.81</v>
      </c>
      <c r="F74" s="66" t="s">
        <v>31</v>
      </c>
      <c r="G74" s="6" t="s">
        <v>7</v>
      </c>
    </row>
    <row r="75" spans="1:7" ht="43.2" x14ac:dyDescent="0.3">
      <c r="A75" s="129" t="s">
        <v>88</v>
      </c>
      <c r="B75" s="106"/>
      <c r="C75" s="80">
        <v>15907062900</v>
      </c>
      <c r="D75" s="80" t="s">
        <v>1</v>
      </c>
      <c r="E75" s="4">
        <v>11329.46</v>
      </c>
      <c r="F75" s="80" t="s">
        <v>31</v>
      </c>
      <c r="G75" s="6" t="s">
        <v>7</v>
      </c>
    </row>
    <row r="76" spans="1:7" ht="28.8" customHeight="1" x14ac:dyDescent="0.3">
      <c r="A76" s="112" t="s">
        <v>75</v>
      </c>
      <c r="B76" s="111"/>
      <c r="C76" s="80">
        <v>27759560625</v>
      </c>
      <c r="D76" s="24" t="s">
        <v>1</v>
      </c>
      <c r="E76" s="4">
        <v>228.23</v>
      </c>
      <c r="F76" s="80" t="s">
        <v>2</v>
      </c>
      <c r="G76" s="6" t="s">
        <v>7</v>
      </c>
    </row>
    <row r="77" spans="1:7" ht="43.2" x14ac:dyDescent="0.3">
      <c r="A77" s="103" t="s">
        <v>64</v>
      </c>
      <c r="B77" s="106"/>
      <c r="C77" s="68" t="s">
        <v>65</v>
      </c>
      <c r="D77" s="69" t="s">
        <v>1</v>
      </c>
      <c r="E77" s="27">
        <v>570.38</v>
      </c>
      <c r="F77" s="66" t="s">
        <v>31</v>
      </c>
      <c r="G77" s="6" t="s">
        <v>4</v>
      </c>
    </row>
    <row r="78" spans="1:7" ht="43.2" x14ac:dyDescent="0.3">
      <c r="A78" s="103" t="s">
        <v>66</v>
      </c>
      <c r="B78" s="106"/>
      <c r="C78" s="12">
        <v>91668567313</v>
      </c>
      <c r="D78" s="70" t="s">
        <v>1</v>
      </c>
      <c r="E78" s="26">
        <v>78.87</v>
      </c>
      <c r="F78" s="66" t="s">
        <v>31</v>
      </c>
      <c r="G78" s="28" t="s">
        <v>9</v>
      </c>
    </row>
    <row r="79" spans="1:7" ht="43.2" x14ac:dyDescent="0.3">
      <c r="A79" s="107" t="s">
        <v>141</v>
      </c>
      <c r="B79" s="106"/>
      <c r="C79" s="12">
        <v>50687853897</v>
      </c>
      <c r="D79" s="70" t="s">
        <v>1</v>
      </c>
      <c r="E79" s="26">
        <v>762.5</v>
      </c>
      <c r="F79" s="97" t="s">
        <v>31</v>
      </c>
      <c r="G79" s="67" t="s">
        <v>59</v>
      </c>
    </row>
    <row r="80" spans="1:7" ht="43.2" x14ac:dyDescent="0.3">
      <c r="A80" s="144" t="s">
        <v>49</v>
      </c>
      <c r="B80" s="106"/>
      <c r="C80" s="37" t="s">
        <v>50</v>
      </c>
      <c r="D80" s="12" t="s">
        <v>1</v>
      </c>
      <c r="E80" s="26">
        <v>43.8</v>
      </c>
      <c r="F80" s="84" t="s">
        <v>31</v>
      </c>
      <c r="G80" s="85" t="s">
        <v>89</v>
      </c>
    </row>
    <row r="81" spans="1:7" ht="43.2" x14ac:dyDescent="0.3">
      <c r="A81" s="107" t="s">
        <v>142</v>
      </c>
      <c r="B81" s="106"/>
      <c r="C81" s="99" t="s">
        <v>143</v>
      </c>
      <c r="D81" s="69" t="s">
        <v>1</v>
      </c>
      <c r="E81" s="27">
        <v>558</v>
      </c>
      <c r="F81" s="97" t="s">
        <v>31</v>
      </c>
      <c r="G81" s="6" t="s">
        <v>4</v>
      </c>
    </row>
    <row r="82" spans="1:7" ht="43.2" x14ac:dyDescent="0.3">
      <c r="A82" s="107" t="s">
        <v>144</v>
      </c>
      <c r="B82" s="106"/>
      <c r="C82" s="99" t="s">
        <v>145</v>
      </c>
      <c r="D82" s="69" t="s">
        <v>1</v>
      </c>
      <c r="E82" s="27">
        <v>927.52</v>
      </c>
      <c r="F82" s="97" t="s">
        <v>31</v>
      </c>
      <c r="G82" s="6" t="s">
        <v>4</v>
      </c>
    </row>
    <row r="83" spans="1:7" ht="43.2" x14ac:dyDescent="0.3">
      <c r="A83" s="105" t="s">
        <v>90</v>
      </c>
      <c r="B83" s="106"/>
      <c r="C83" s="86" t="s">
        <v>91</v>
      </c>
      <c r="D83" s="69" t="s">
        <v>1</v>
      </c>
      <c r="E83" s="27">
        <v>210.8</v>
      </c>
      <c r="F83" s="66" t="s">
        <v>31</v>
      </c>
      <c r="G83" s="6" t="s">
        <v>4</v>
      </c>
    </row>
    <row r="84" spans="1:7" ht="43.2" x14ac:dyDescent="0.3">
      <c r="A84" s="105" t="s">
        <v>92</v>
      </c>
      <c r="B84" s="106"/>
      <c r="C84" s="86" t="s">
        <v>93</v>
      </c>
      <c r="D84" s="69" t="s">
        <v>1</v>
      </c>
      <c r="E84" s="27">
        <v>409.2</v>
      </c>
      <c r="F84" s="84" t="s">
        <v>31</v>
      </c>
      <c r="G84" s="6" t="s">
        <v>4</v>
      </c>
    </row>
    <row r="85" spans="1:7" ht="43.2" x14ac:dyDescent="0.3">
      <c r="A85" s="105" t="s">
        <v>94</v>
      </c>
      <c r="B85" s="106"/>
      <c r="C85" s="86" t="s">
        <v>95</v>
      </c>
      <c r="D85" s="69" t="s">
        <v>1</v>
      </c>
      <c r="E85" s="27">
        <v>781.2</v>
      </c>
      <c r="F85" s="84" t="s">
        <v>31</v>
      </c>
      <c r="G85" s="6" t="s">
        <v>4</v>
      </c>
    </row>
    <row r="86" spans="1:7" ht="43.2" x14ac:dyDescent="0.3">
      <c r="A86" s="105" t="s">
        <v>96</v>
      </c>
      <c r="B86" s="106"/>
      <c r="C86" s="86" t="s">
        <v>97</v>
      </c>
      <c r="D86" s="87" t="s">
        <v>20</v>
      </c>
      <c r="E86" s="27">
        <v>570</v>
      </c>
      <c r="F86" s="84" t="s">
        <v>31</v>
      </c>
      <c r="G86" s="6" t="s">
        <v>4</v>
      </c>
    </row>
    <row r="87" spans="1:7" ht="43.2" x14ac:dyDescent="0.3">
      <c r="A87" s="103" t="s">
        <v>68</v>
      </c>
      <c r="B87" s="106"/>
      <c r="C87" s="68" t="s">
        <v>69</v>
      </c>
      <c r="D87" s="69" t="s">
        <v>1</v>
      </c>
      <c r="E87" s="27">
        <v>300.51</v>
      </c>
      <c r="F87" s="66" t="s">
        <v>31</v>
      </c>
      <c r="G87" s="6" t="s">
        <v>4</v>
      </c>
    </row>
    <row r="88" spans="1:7" ht="43.2" x14ac:dyDescent="0.3">
      <c r="A88" s="105" t="s">
        <v>98</v>
      </c>
      <c r="B88" s="106"/>
      <c r="C88" s="86" t="s">
        <v>99</v>
      </c>
      <c r="D88" s="69" t="s">
        <v>1</v>
      </c>
      <c r="E88" s="27">
        <v>801.85</v>
      </c>
      <c r="F88" s="84" t="s">
        <v>31</v>
      </c>
      <c r="G88" s="6" t="s">
        <v>4</v>
      </c>
    </row>
    <row r="89" spans="1:7" ht="43.2" customHeight="1" x14ac:dyDescent="0.3">
      <c r="A89" s="107" t="s">
        <v>146</v>
      </c>
      <c r="B89" s="104"/>
      <c r="C89" s="97">
        <v>69784571016</v>
      </c>
      <c r="D89" s="100" t="s">
        <v>20</v>
      </c>
      <c r="E89" s="27">
        <v>105</v>
      </c>
      <c r="F89" s="97" t="s">
        <v>31</v>
      </c>
      <c r="G89" s="67" t="s">
        <v>59</v>
      </c>
    </row>
    <row r="90" spans="1:7" ht="43.2" x14ac:dyDescent="0.3">
      <c r="A90" s="103" t="s">
        <v>70</v>
      </c>
      <c r="B90" s="106"/>
      <c r="C90" s="68" t="s">
        <v>71</v>
      </c>
      <c r="D90" s="69" t="s">
        <v>1</v>
      </c>
      <c r="E90" s="27">
        <v>1233.8800000000001</v>
      </c>
      <c r="F90" s="66" t="s">
        <v>31</v>
      </c>
      <c r="G90" s="6" t="s">
        <v>4</v>
      </c>
    </row>
    <row r="91" spans="1:7" ht="43.2" customHeight="1" x14ac:dyDescent="0.3">
      <c r="A91" s="107" t="s">
        <v>147</v>
      </c>
      <c r="B91" s="108"/>
      <c r="C91" s="97">
        <v>42113416920</v>
      </c>
      <c r="D91" s="100" t="s">
        <v>113</v>
      </c>
      <c r="E91" s="4">
        <v>68.900000000000006</v>
      </c>
      <c r="F91" s="97" t="s">
        <v>2</v>
      </c>
      <c r="G91" s="28" t="s">
        <v>21</v>
      </c>
    </row>
    <row r="92" spans="1:7" ht="43.2" x14ac:dyDescent="0.3">
      <c r="A92" s="105" t="s">
        <v>100</v>
      </c>
      <c r="B92" s="106"/>
      <c r="C92" s="86" t="s">
        <v>101</v>
      </c>
      <c r="D92" s="87" t="s">
        <v>102</v>
      </c>
      <c r="E92" s="27">
        <v>1545.68</v>
      </c>
      <c r="F92" s="97" t="s">
        <v>31</v>
      </c>
      <c r="G92" s="28" t="s">
        <v>9</v>
      </c>
    </row>
    <row r="93" spans="1:7" ht="43.2" x14ac:dyDescent="0.3">
      <c r="A93" s="105" t="s">
        <v>100</v>
      </c>
      <c r="B93" s="106"/>
      <c r="C93" s="86" t="s">
        <v>101</v>
      </c>
      <c r="D93" s="87" t="s">
        <v>102</v>
      </c>
      <c r="E93" s="27">
        <v>1114.21</v>
      </c>
      <c r="F93" s="84" t="s">
        <v>31</v>
      </c>
      <c r="G93" s="6" t="s">
        <v>4</v>
      </c>
    </row>
    <row r="94" spans="1:7" ht="43.2" x14ac:dyDescent="0.3">
      <c r="A94" s="105" t="s">
        <v>103</v>
      </c>
      <c r="B94" s="106"/>
      <c r="C94" s="86" t="s">
        <v>104</v>
      </c>
      <c r="D94" s="87" t="s">
        <v>105</v>
      </c>
      <c r="E94" s="27">
        <v>146.25</v>
      </c>
      <c r="F94" s="84" t="s">
        <v>31</v>
      </c>
      <c r="G94" s="6" t="s">
        <v>4</v>
      </c>
    </row>
    <row r="95" spans="1:7" ht="43.2" x14ac:dyDescent="0.3">
      <c r="A95" s="105" t="s">
        <v>106</v>
      </c>
      <c r="B95" s="106"/>
      <c r="C95" s="66">
        <v>23915011506</v>
      </c>
      <c r="D95" s="19" t="s">
        <v>20</v>
      </c>
      <c r="E95" s="4">
        <v>17.670000000000002</v>
      </c>
      <c r="F95" s="66" t="s">
        <v>31</v>
      </c>
      <c r="G95" s="6" t="s">
        <v>10</v>
      </c>
    </row>
    <row r="96" spans="1:7" ht="43.2" x14ac:dyDescent="0.3">
      <c r="A96" s="107" t="s">
        <v>148</v>
      </c>
      <c r="B96" s="106"/>
      <c r="C96" s="97">
        <v>62462242629</v>
      </c>
      <c r="D96" s="19" t="s">
        <v>20</v>
      </c>
      <c r="E96" s="4">
        <v>23.56</v>
      </c>
      <c r="F96" s="97" t="s">
        <v>31</v>
      </c>
      <c r="G96" s="6" t="s">
        <v>10</v>
      </c>
    </row>
    <row r="97" spans="1:7" ht="43.2" x14ac:dyDescent="0.3">
      <c r="A97" s="117" t="s">
        <v>40</v>
      </c>
      <c r="B97" s="104"/>
      <c r="C97" s="66">
        <v>44138062462</v>
      </c>
      <c r="D97" s="66" t="s">
        <v>41</v>
      </c>
      <c r="E97" s="4">
        <v>674.14</v>
      </c>
      <c r="F97" s="66" t="s">
        <v>31</v>
      </c>
      <c r="G97" s="6" t="s">
        <v>4</v>
      </c>
    </row>
    <row r="98" spans="1:7" ht="43.2" customHeight="1" x14ac:dyDescent="0.3">
      <c r="A98" s="103" t="s">
        <v>72</v>
      </c>
      <c r="B98" s="104"/>
      <c r="C98" s="66">
        <v>83416546499</v>
      </c>
      <c r="D98" s="66" t="s">
        <v>1</v>
      </c>
      <c r="E98" s="4">
        <v>622.46</v>
      </c>
      <c r="F98" s="66" t="s">
        <v>31</v>
      </c>
      <c r="G98" s="6" t="s">
        <v>10</v>
      </c>
    </row>
    <row r="99" spans="1:7" ht="43.2" customHeight="1" x14ac:dyDescent="0.3">
      <c r="A99" s="117" t="s">
        <v>11</v>
      </c>
      <c r="B99" s="104"/>
      <c r="C99" s="66">
        <v>85584865987</v>
      </c>
      <c r="D99" s="66" t="s">
        <v>1</v>
      </c>
      <c r="E99" s="4">
        <v>623.82000000000005</v>
      </c>
      <c r="F99" s="66" t="s">
        <v>31</v>
      </c>
      <c r="G99" s="6" t="s">
        <v>10</v>
      </c>
    </row>
    <row r="100" spans="1:7" ht="43.2" x14ac:dyDescent="0.3">
      <c r="A100" s="143" t="s">
        <v>42</v>
      </c>
      <c r="B100" s="106"/>
      <c r="C100" s="20" t="s">
        <v>43</v>
      </c>
      <c r="D100" s="19" t="s">
        <v>44</v>
      </c>
      <c r="E100" s="4">
        <v>552.58000000000004</v>
      </c>
      <c r="F100" s="66" t="s">
        <v>31</v>
      </c>
      <c r="G100" s="6" t="s">
        <v>4</v>
      </c>
    </row>
    <row r="101" spans="1:7" x14ac:dyDescent="0.3">
      <c r="A101" s="140" t="s">
        <v>37</v>
      </c>
      <c r="B101" s="141"/>
      <c r="C101" s="141"/>
      <c r="D101" s="142"/>
      <c r="E101" s="4">
        <f>SUM(E66:E100)</f>
        <v>29062.729999999996</v>
      </c>
      <c r="F101" s="8"/>
      <c r="G101" s="13"/>
    </row>
    <row r="102" spans="1:7" x14ac:dyDescent="0.3">
      <c r="C102" s="1" t="s">
        <v>32</v>
      </c>
      <c r="D102" s="14"/>
      <c r="E102" s="15"/>
      <c r="F102" s="16" t="s">
        <v>34</v>
      </c>
    </row>
    <row r="103" spans="1:7" x14ac:dyDescent="0.3">
      <c r="C103" s="1" t="s">
        <v>33</v>
      </c>
      <c r="D103" s="14"/>
      <c r="E103" s="17"/>
      <c r="F103" s="16" t="s">
        <v>35</v>
      </c>
    </row>
  </sheetData>
  <mergeCells count="93">
    <mergeCell ref="A19:B19"/>
    <mergeCell ref="A80:B80"/>
    <mergeCell ref="A84:B84"/>
    <mergeCell ref="A85:B85"/>
    <mergeCell ref="A79:B79"/>
    <mergeCell ref="A81:B81"/>
    <mergeCell ref="A82:B82"/>
    <mergeCell ref="A12:B12"/>
    <mergeCell ref="A26:B26"/>
    <mergeCell ref="A20:B20"/>
    <mergeCell ref="A21:B21"/>
    <mergeCell ref="A101:D101"/>
    <mergeCell ref="A72:B72"/>
    <mergeCell ref="A65:B65"/>
    <mergeCell ref="A90:B90"/>
    <mergeCell ref="A99:B99"/>
    <mergeCell ref="A100:B100"/>
    <mergeCell ref="A95:B95"/>
    <mergeCell ref="A97:B97"/>
    <mergeCell ref="A83:B83"/>
    <mergeCell ref="A87:B87"/>
    <mergeCell ref="A75:B75"/>
    <mergeCell ref="A8:B8"/>
    <mergeCell ref="A4:G4"/>
    <mergeCell ref="A11:B11"/>
    <mergeCell ref="A6:B6"/>
    <mergeCell ref="A45:B45"/>
    <mergeCell ref="A44:B44"/>
    <mergeCell ref="A14:B14"/>
    <mergeCell ref="A15:B15"/>
    <mergeCell ref="A16:B16"/>
    <mergeCell ref="A13:B13"/>
    <mergeCell ref="A9:B9"/>
    <mergeCell ref="A24:B24"/>
    <mergeCell ref="A27:B27"/>
    <mergeCell ref="A30:B30"/>
    <mergeCell ref="A31:B31"/>
    <mergeCell ref="A7:B7"/>
    <mergeCell ref="A78:B78"/>
    <mergeCell ref="A40:B40"/>
    <mergeCell ref="A42:B42"/>
    <mergeCell ref="A41:B41"/>
    <mergeCell ref="A73:B73"/>
    <mergeCell ref="A74:B74"/>
    <mergeCell ref="A70:B70"/>
    <mergeCell ref="A71:B71"/>
    <mergeCell ref="A76:B76"/>
    <mergeCell ref="A66:B66"/>
    <mergeCell ref="A47:B47"/>
    <mergeCell ref="A59:B59"/>
    <mergeCell ref="A53:G53"/>
    <mergeCell ref="A60:B60"/>
    <mergeCell ref="A37:B37"/>
    <mergeCell ref="A43:B43"/>
    <mergeCell ref="A77:B77"/>
    <mergeCell ref="A22:B22"/>
    <mergeCell ref="A23:B23"/>
    <mergeCell ref="A35:B35"/>
    <mergeCell ref="A36:B36"/>
    <mergeCell ref="A69:B69"/>
    <mergeCell ref="A57:B57"/>
    <mergeCell ref="A56:B56"/>
    <mergeCell ref="A51:B51"/>
    <mergeCell ref="A49:B49"/>
    <mergeCell ref="A52:D52"/>
    <mergeCell ref="A63:G63"/>
    <mergeCell ref="A61:D61"/>
    <mergeCell ref="A58:B58"/>
    <mergeCell ref="A10:B10"/>
    <mergeCell ref="A25:B25"/>
    <mergeCell ref="A32:B32"/>
    <mergeCell ref="A28:B28"/>
    <mergeCell ref="A68:B68"/>
    <mergeCell ref="A29:B29"/>
    <mergeCell ref="A38:B38"/>
    <mergeCell ref="A39:B39"/>
    <mergeCell ref="A55:B55"/>
    <mergeCell ref="A46:B46"/>
    <mergeCell ref="A67:B67"/>
    <mergeCell ref="A48:B48"/>
    <mergeCell ref="A33:B33"/>
    <mergeCell ref="A34:B34"/>
    <mergeCell ref="A17:B17"/>
    <mergeCell ref="A18:B18"/>
    <mergeCell ref="A98:B98"/>
    <mergeCell ref="A86:B86"/>
    <mergeCell ref="A88:B88"/>
    <mergeCell ref="A93:B93"/>
    <mergeCell ref="A94:B94"/>
    <mergeCell ref="A92:B92"/>
    <mergeCell ref="A96:B96"/>
    <mergeCell ref="A89:B89"/>
    <mergeCell ref="A91:B91"/>
  </mergeCells>
  <phoneticPr fontId="38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2025-05-19T11:28:36Z</cp:lastPrinted>
  <dcterms:created xsi:type="dcterms:W3CDTF">2015-06-05T18:19:34Z</dcterms:created>
  <dcterms:modified xsi:type="dcterms:W3CDTF">2025-05-19T11:32:24Z</dcterms:modified>
</cp:coreProperties>
</file>