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2" i="1" l="1"/>
  <c r="E61" i="1" l="1"/>
  <c r="E71" i="1" l="1"/>
</calcChain>
</file>

<file path=xl/sharedStrings.xml><?xml version="1.0" encoding="utf-8"?>
<sst xmlns="http://schemas.openxmlformats.org/spreadsheetml/2006/main" count="499" uniqueCount="198">
  <si>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</si>
  <si>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</si>
  <si>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</si>
  <si>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</si>
  <si>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</si>
  <si>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</si>
  <si>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</si>
  <si>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3223 Energija</t>
  </si>
  <si>
    <t>KONZUM plus d.o.o.</t>
  </si>
  <si>
    <t>3221 Uredski materijal i ostali materijalni rashodi</t>
  </si>
  <si>
    <t>3234 Komunalne usluge</t>
  </si>
  <si>
    <t>ZAGREBAČKI HOLDING d.o.o.</t>
  </si>
  <si>
    <t>3212 Naknade za prijevoz</t>
  </si>
  <si>
    <t>3721 Naknade građanima i kućanstvima u novcu</t>
  </si>
  <si>
    <t>3722 Naknade građanima i kućanstvima u naravi</t>
  </si>
  <si>
    <t>3111 Plaće za redovan rad</t>
  </si>
  <si>
    <t>3114 Plaće za posebne uvjete rada</t>
  </si>
  <si>
    <t>3121 Ostali rashodi za zaposlene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</si>
  <si>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</si>
  <si>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</si>
  <si>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</si>
  <si>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</si>
  <si>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3211 Službena putovanja</t>
  </si>
  <si>
    <t>85584865987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</si>
  <si>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</si>
  <si>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</si>
  <si>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</si>
  <si>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</si>
  <si>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</si>
  <si>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</si>
  <si>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</si>
  <si>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</si>
  <si>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</si>
  <si>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</si>
  <si>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</si>
  <si>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</si>
  <si>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</si>
  <si>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UKUPNO</t>
  </si>
  <si>
    <t xml:space="preserve">Gala d.o.o. </t>
  </si>
  <si>
    <t>Bjelovar</t>
  </si>
  <si>
    <t>VINDIJA d.d.</t>
  </si>
  <si>
    <t>Varaždin</t>
  </si>
  <si>
    <t>ŽITOPROIZVOD d.d. KARLOVAC</t>
  </si>
  <si>
    <t>05694036121</t>
  </si>
  <si>
    <t>Karlovac</t>
  </si>
  <si>
    <t>Lidl Hrvatska</t>
  </si>
  <si>
    <t>Zagrebački električni tramvaj d.o.o.</t>
  </si>
  <si>
    <t>82031999604</t>
  </si>
  <si>
    <t>3132 Doprinosi za obvezno zdravstveno osiguranja</t>
  </si>
  <si>
    <t>Nastavni zavod za javno zdravstvo</t>
  </si>
  <si>
    <t>33392005961</t>
  </si>
  <si>
    <t>KETY, FRIZERSKI SALON, OBRT ZA USLUGE</t>
  </si>
  <si>
    <t>GRADSKA LJEKARNA ZAGREB</t>
  </si>
  <si>
    <t>HŽ putnički prijevoz</t>
  </si>
  <si>
    <t>80572192786</t>
  </si>
  <si>
    <t>Blitz-Cinestar d.o.o.</t>
  </si>
  <si>
    <t>24146311117</t>
  </si>
  <si>
    <t>3111 Plaće</t>
  </si>
  <si>
    <t>AGROMATIV PROMET D.O.O.</t>
  </si>
  <si>
    <t>3232 Usluge tekućeg i invest.održavanja</t>
  </si>
  <si>
    <t>Dom zdravlja Zagreb-Centar</t>
  </si>
  <si>
    <t>00053084642</t>
  </si>
  <si>
    <t>GRADSKA PLINARA ZAGREB-OPSKRBA d.o.o.</t>
  </si>
  <si>
    <t>3295 Ostale pristojbe i naknade</t>
  </si>
  <si>
    <t>M.T.-UREDSKA OPREMA d.o.o.</t>
  </si>
  <si>
    <t>OŠ TITUŠA BREZOVAČKOG</t>
  </si>
  <si>
    <t>07628779327</t>
  </si>
  <si>
    <t>VODOOPSKRBA I ODVODNJA d.o.o.</t>
  </si>
  <si>
    <t>Frizerski studio Smart Solution j.d.o.o.</t>
  </si>
  <si>
    <t>Barbarići Kravarski</t>
  </si>
  <si>
    <t>INA-INDUSTRIJA NAFTE d.d.</t>
  </si>
  <si>
    <t>Presečki grupa d.o.o.</t>
  </si>
  <si>
    <t>85843181422</t>
  </si>
  <si>
    <t>Krapina</t>
  </si>
  <si>
    <t>HEP - TOPLINARSTVO</t>
  </si>
  <si>
    <t>3236 Zdravstvene usluge</t>
  </si>
  <si>
    <t>OŠ GUSTAVA KRKLECA</t>
  </si>
  <si>
    <t>60669015692</t>
  </si>
  <si>
    <t>OŠ MARIJE JURIĆ ZAGORKE</t>
  </si>
  <si>
    <t>89692114282</t>
  </si>
  <si>
    <t>OŠ VJENCESLAVA NOVAKA</t>
  </si>
  <si>
    <t>34020671941</t>
  </si>
  <si>
    <t xml:space="preserve">ROTO DINAMIK d.o.o. </t>
  </si>
  <si>
    <t>24723122482</t>
  </si>
  <si>
    <t>Samobor</t>
  </si>
  <si>
    <t>SELECT FOOD d.o.o.</t>
  </si>
  <si>
    <t>86049684383</t>
  </si>
  <si>
    <t>Rugvica</t>
  </si>
  <si>
    <t>Gavranović  d.o.o.</t>
  </si>
  <si>
    <t>Informacija o trošenju sredstava za svibanj 2025. godine s prijelaznog računa državnog proračuna (vrste 631)</t>
  </si>
  <si>
    <t>Antonija, uslužni obrt za frizerske usluge</t>
  </si>
  <si>
    <t>Pevex d.d.</t>
  </si>
  <si>
    <t>Sesvete</t>
  </si>
  <si>
    <t>Spar Hrvatska  d.o.o.</t>
  </si>
  <si>
    <t>04402117922</t>
  </si>
  <si>
    <t>Ljekarne Avicenna</t>
  </si>
  <si>
    <t>ZU Ljekarna Pablo-Poljanice</t>
  </si>
  <si>
    <t>Offerrtissima d.o.o.</t>
  </si>
  <si>
    <t>00643859701</t>
  </si>
  <si>
    <t>Sveta Nedjelja</t>
  </si>
  <si>
    <t>NEW YORKER CROATIA d.o.o.</t>
  </si>
  <si>
    <t>DEICHMANN trgovina obućom d.o.o.</t>
  </si>
  <si>
    <t>Kemoboja-Dubrava d.o.o.</t>
  </si>
  <si>
    <t>PREHRANA TRGOVINA d.d.</t>
  </si>
  <si>
    <t>Wendy Matoz dr.med.</t>
  </si>
  <si>
    <t>3237 Intelektualne i osobne usluge</t>
  </si>
  <si>
    <t>ZAGREBAČKI HOLDING d.o.o. Podružnica AK-Zagreb</t>
  </si>
  <si>
    <t>3225 Sitni inventar i autogume</t>
  </si>
  <si>
    <t>A1 Hrvatska d.o.o.</t>
  </si>
  <si>
    <t>3231 Usluge telefona pošte i prijevoza</t>
  </si>
  <si>
    <t>General Security d.o.o.</t>
  </si>
  <si>
    <t>89775281871</t>
  </si>
  <si>
    <t>HP-HRVATSKA POŠTA D.D.</t>
  </si>
  <si>
    <t>HRT, RAČUN ZA PRIKUPLJANJE RTV-PRISTOJBE</t>
  </si>
  <si>
    <t>Hrvatski Telekom d.d.</t>
  </si>
  <si>
    <t>OŠ DR. ANTE STARČEVIĆA</t>
  </si>
  <si>
    <t>28957082165</t>
  </si>
  <si>
    <t>OŠ MALEŠNICA</t>
  </si>
  <si>
    <t>50582521257</t>
  </si>
  <si>
    <t>OŠ PAVLEKA MIŠKINE</t>
  </si>
  <si>
    <t>85286272245</t>
  </si>
  <si>
    <t>OŠ VOLTINO</t>
  </si>
  <si>
    <t>02848440254</t>
  </si>
  <si>
    <t>PRIMAT LOGISTIKA d.o.o.</t>
  </si>
  <si>
    <t>Hrvatski Leskovac</t>
  </si>
  <si>
    <t>SAPONIA</t>
  </si>
  <si>
    <t>37879152548</t>
  </si>
  <si>
    <t>Osijek</t>
  </si>
  <si>
    <t>Tehno-Zagreb d.o.o.</t>
  </si>
  <si>
    <t>VUGRINEC d.o.o.</t>
  </si>
  <si>
    <t>Kraj Gornji</t>
  </si>
  <si>
    <t xml:space="preserve">Informacija o trošenju sredstava za lipanj 2025. godine s transakcijskog računa ustanove </t>
  </si>
  <si>
    <t xml:space="preserve">Informacija o trošenju sredstava za lipanj 2025. godine izravno s jedinstvenog računa Državne riznice </t>
  </si>
  <si>
    <t>DM-drogerie market d.o.o.</t>
  </si>
  <si>
    <t>Kaufland Hrvatska k.d.</t>
  </si>
  <si>
    <t>Djelo d.o.o.</t>
  </si>
  <si>
    <t>62613135937</t>
  </si>
  <si>
    <t>Tribunj</t>
  </si>
  <si>
    <t>Linea Deana j.d.o.o.</t>
  </si>
  <si>
    <t>Breyer Poliklinika</t>
  </si>
  <si>
    <t>02278114891</t>
  </si>
  <si>
    <t>Zara d.o.o.</t>
  </si>
  <si>
    <t>Sinsay</t>
  </si>
  <si>
    <t>64021574271</t>
  </si>
  <si>
    <t>Split parking d.o.o.</t>
  </si>
  <si>
    <t>9055197816</t>
  </si>
  <si>
    <t>Split</t>
  </si>
  <si>
    <t>3291 Naknade za rad prestavničkih i izvršnih tijela</t>
  </si>
  <si>
    <t>ČAZMATRANS PROMET d.o.o.</t>
  </si>
  <si>
    <t>96107776452</t>
  </si>
  <si>
    <t>Čazma</t>
  </si>
  <si>
    <t>Obrt za autotaxi prijevoz vl.Željko Crnić</t>
  </si>
  <si>
    <t>Autoturist Samobor d.o.o.</t>
  </si>
  <si>
    <t>95485292543</t>
  </si>
  <si>
    <t>Neven Snakes j.d.o.o.</t>
  </si>
  <si>
    <t>35920474250</t>
  </si>
  <si>
    <t>20156458678</t>
  </si>
  <si>
    <t>Sport Kart d.o.o.</t>
  </si>
  <si>
    <t>Ustanova Zoološki vrt grada Zagreba</t>
  </si>
  <si>
    <t>69262261098</t>
  </si>
  <si>
    <t>Alineja, obrt za edukaciji i savjetovanje</t>
  </si>
  <si>
    <t>3213 Stručno usavršavanje zaposlenika</t>
  </si>
  <si>
    <t>BK Desing d.o.o.</t>
  </si>
  <si>
    <t>Cigetić d.o.o.</t>
  </si>
  <si>
    <t>04466528331</t>
  </si>
  <si>
    <t>Lukavec</t>
  </si>
  <si>
    <t>EKO-DERATIZACIJA d.o.o.</t>
  </si>
  <si>
    <t>Financijska Agencija</t>
  </si>
  <si>
    <t xml:space="preserve">GAME CENTAR d.o.o. </t>
  </si>
  <si>
    <t>ISPIS d.o.o. za grafičku djelatnost i usluge</t>
  </si>
  <si>
    <t>MARIJA MILIN, slobodna umjetnička djelatnost</t>
  </si>
  <si>
    <t>GRAD ZAGREB, GRADSKI UTED ZA PROSTOR.UREĐ.</t>
  </si>
  <si>
    <t>HEP - OPSKRBA d.o.o.</t>
  </si>
  <si>
    <t>HRVATSKI DRŽAVNI ARHIV</t>
  </si>
  <si>
    <t>JUMA-SAN d.o.o.</t>
  </si>
  <si>
    <t>Donja Lomnica</t>
  </si>
  <si>
    <t>LEDO plus d.o.o.</t>
  </si>
  <si>
    <t>07179054100</t>
  </si>
  <si>
    <t>MAKROMIKRO GRUPA d.o.o.</t>
  </si>
  <si>
    <t>OŠ ANTE KOVAČIĆA</t>
  </si>
  <si>
    <t>04318334164</t>
  </si>
  <si>
    <t>OŠ ANTUNA AUGUSTINČIĆA</t>
  </si>
  <si>
    <t>18993083392</t>
  </si>
  <si>
    <t>Zaprešić</t>
  </si>
  <si>
    <t>OŠ  ANTUNA MIHANOVIĆA</t>
  </si>
  <si>
    <t>76147064208</t>
  </si>
  <si>
    <t>OŠ NIKOLE HRIBARA</t>
  </si>
  <si>
    <t>OŠ OTOK</t>
  </si>
  <si>
    <t>34291434133</t>
  </si>
  <si>
    <t>01689534191</t>
  </si>
  <si>
    <t>OŠ ŽUTI BRIJEG</t>
  </si>
  <si>
    <t>36955576207</t>
  </si>
  <si>
    <t>RIKO-SAN d.o.o.</t>
  </si>
  <si>
    <t>Bestovje</t>
  </si>
  <si>
    <t>URIHO-ZAGREB</t>
  </si>
  <si>
    <t>VG Čistoća d.o.o. za održavanje čistoće</t>
  </si>
  <si>
    <t>Vladić d.o.o.</t>
  </si>
  <si>
    <t>FERTIS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</si>
</sst>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40" fillId="0" borderId="0" xfId="0" applyFont="1"/>
    <xf numFmtId="0" fontId="40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" fontId="40" fillId="0" borderId="1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2" borderId="1" xfId="0" applyFont="1" applyFill="1" applyBorder="1"/>
    <xf numFmtId="4" fontId="40" fillId="0" borderId="1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Border="1" applyAlignment="1">
      <alignment vertical="center" wrapText="1"/>
    </xf>
    <xf numFmtId="0" fontId="40" fillId="0" borderId="0" xfId="0" applyFont="1" applyBorder="1"/>
    <xf numFmtId="4" fontId="40" fillId="0" borderId="0" xfId="0" applyNumberFormat="1" applyFont="1" applyFill="1" applyBorder="1" applyAlignment="1">
      <alignment wrapText="1"/>
    </xf>
    <xf numFmtId="0" fontId="40" fillId="0" borderId="0" xfId="0" applyFont="1" applyFill="1" applyBorder="1" applyAlignment="1">
      <alignment horizontal="left" wrapText="1"/>
    </xf>
    <xf numFmtId="4" fontId="40" fillId="0" borderId="0" xfId="0" applyNumberFormat="1" applyFont="1" applyBorder="1"/>
    <xf numFmtId="0" fontId="39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right" vertical="center"/>
    </xf>
    <xf numFmtId="4" fontId="36" fillId="0" borderId="1" xfId="0" applyNumberFormat="1" applyFont="1" applyBorder="1" applyAlignment="1">
      <alignment horizontal="right" vertical="center"/>
    </xf>
    <xf numFmtId="4" fontId="35" fillId="0" borderId="1" xfId="0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right" vertical="center"/>
    </xf>
    <xf numFmtId="4" fontId="32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0" xfId="0" applyFont="1"/>
    <xf numFmtId="0" fontId="4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/>
    </xf>
    <xf numFmtId="4" fontId="40" fillId="0" borderId="0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/>
    <xf numFmtId="0" fontId="4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40" fillId="0" borderId="3" xfId="0" applyFont="1" applyBorder="1" applyAlignment="1">
      <alignment wrapText="1"/>
    </xf>
    <xf numFmtId="0" fontId="40" fillId="0" borderId="2" xfId="0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4" fontId="40" fillId="0" borderId="0" xfId="0" applyNumberFormat="1" applyFont="1" applyBorder="1" applyAlignment="1">
      <alignment horizontal="right" vertical="center" wrapText="1"/>
    </xf>
    <xf numFmtId="0" fontId="40" fillId="0" borderId="1" xfId="0" applyFont="1" applyBorder="1" applyAlignment="1">
      <alignment horizontal="center" vertical="center" wrapText="1"/>
    </xf>
    <xf numFmtId="4" fontId="42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0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40" fillId="0" borderId="3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40" fillId="0" borderId="3" xfId="0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0" fillId="0" borderId="2" xfId="0" applyFont="1" applyBorder="1" applyAlignment="1">
      <alignment wrapText="1"/>
    </xf>
    <xf numFmtId="0" fontId="23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wrapText="1"/>
    </xf>
    <xf numFmtId="0" fontId="3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40" fillId="0" borderId="2" xfId="0" applyFont="1" applyBorder="1" applyAlignment="1"/>
    <xf numFmtId="0" fontId="12" fillId="0" borderId="0" xfId="0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"/>
  <sheetViews>
    <sheetView tabSelected="1" workbookViewId="0">
      <selection activeCell="C133" sqref="C133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29</v>
      </c>
    </row>
    <row r="3" spans="1:7" x14ac:dyDescent="0.3">
      <c r="A3" s="1" t="s">
        <v>3</v>
      </c>
    </row>
    <row r="4" spans="1:7" x14ac:dyDescent="0.3">
      <c r="A4" s="144" t="s">
        <v>131</v>
      </c>
      <c r="B4" s="145"/>
      <c r="C4" s="145"/>
      <c r="D4" s="145"/>
      <c r="E4" s="145"/>
      <c r="F4" s="145"/>
      <c r="G4" s="145"/>
    </row>
    <row r="6" spans="1:7" ht="43.2" x14ac:dyDescent="0.3">
      <c r="A6" s="141" t="s">
        <v>25</v>
      </c>
      <c r="B6" s="132"/>
      <c r="C6" s="2" t="s">
        <v>24</v>
      </c>
      <c r="D6" s="2" t="s">
        <v>26</v>
      </c>
      <c r="E6" s="2" t="s">
        <v>27</v>
      </c>
      <c r="F6" s="2" t="s">
        <v>0</v>
      </c>
      <c r="G6" s="2" t="s">
        <v>28</v>
      </c>
    </row>
    <row r="7" spans="1:7" s="57" customFormat="1" ht="28.8" x14ac:dyDescent="0.3">
      <c r="A7" s="153" t="s">
        <v>19</v>
      </c>
      <c r="B7" s="154"/>
      <c r="C7" s="53">
        <v>87939104217</v>
      </c>
      <c r="D7" s="53" t="s">
        <v>1</v>
      </c>
      <c r="E7" s="54">
        <v>110.53</v>
      </c>
      <c r="F7" s="55" t="s">
        <v>2</v>
      </c>
      <c r="G7" s="56" t="s">
        <v>5</v>
      </c>
    </row>
    <row r="8" spans="1:7" s="57" customFormat="1" ht="28.8" x14ac:dyDescent="0.3">
      <c r="A8" s="131" t="s">
        <v>168</v>
      </c>
      <c r="B8" s="154"/>
      <c r="C8" s="53">
        <v>47266166425</v>
      </c>
      <c r="D8" s="123" t="s">
        <v>20</v>
      </c>
      <c r="E8" s="54">
        <v>497</v>
      </c>
      <c r="F8" s="55" t="s">
        <v>2</v>
      </c>
      <c r="G8" s="33" t="s">
        <v>14</v>
      </c>
    </row>
    <row r="9" spans="1:7" s="57" customFormat="1" ht="28.8" x14ac:dyDescent="0.3">
      <c r="A9" s="131" t="s">
        <v>169</v>
      </c>
      <c r="B9" s="154"/>
      <c r="C9" s="53">
        <v>86023224138</v>
      </c>
      <c r="D9" s="123" t="s">
        <v>1</v>
      </c>
      <c r="E9" s="54">
        <v>108.64</v>
      </c>
      <c r="F9" s="55" t="s">
        <v>2</v>
      </c>
      <c r="G9" s="18" t="s">
        <v>6</v>
      </c>
    </row>
    <row r="10" spans="1:7" ht="28.8" customHeight="1" x14ac:dyDescent="0.3">
      <c r="A10" s="131" t="s">
        <v>170</v>
      </c>
      <c r="B10" s="129"/>
      <c r="C10" s="84"/>
      <c r="D10" s="24"/>
      <c r="E10" s="4">
        <v>1000</v>
      </c>
      <c r="F10" s="84" t="s">
        <v>2</v>
      </c>
      <c r="G10" s="18" t="s">
        <v>6</v>
      </c>
    </row>
    <row r="11" spans="1:7" ht="28.8" x14ac:dyDescent="0.3">
      <c r="A11" s="158" t="s">
        <v>51</v>
      </c>
      <c r="B11" s="132"/>
      <c r="C11" s="58"/>
      <c r="D11" s="58"/>
      <c r="E11" s="4">
        <v>20</v>
      </c>
      <c r="F11" s="58" t="s">
        <v>2</v>
      </c>
      <c r="G11" s="28" t="s">
        <v>9</v>
      </c>
    </row>
    <row r="12" spans="1:7" ht="28.8" x14ac:dyDescent="0.3">
      <c r="A12" s="150" t="s">
        <v>90</v>
      </c>
      <c r="B12" s="132"/>
      <c r="C12" s="58"/>
      <c r="D12" s="58"/>
      <c r="E12" s="4">
        <v>51</v>
      </c>
      <c r="F12" s="58" t="s">
        <v>2</v>
      </c>
      <c r="G12" s="28" t="s">
        <v>9</v>
      </c>
    </row>
    <row r="13" spans="1:7" ht="28.8" x14ac:dyDescent="0.3">
      <c r="A13" s="139" t="s">
        <v>68</v>
      </c>
      <c r="B13" s="132"/>
      <c r="C13" s="68">
        <v>15542500481</v>
      </c>
      <c r="D13" s="70" t="s">
        <v>69</v>
      </c>
      <c r="E13" s="4">
        <v>15</v>
      </c>
      <c r="F13" s="68" t="s">
        <v>2</v>
      </c>
      <c r="G13" s="28" t="s">
        <v>9</v>
      </c>
    </row>
    <row r="14" spans="1:7" ht="28.8" x14ac:dyDescent="0.3">
      <c r="A14" s="142" t="s">
        <v>134</v>
      </c>
      <c r="B14" s="132"/>
      <c r="C14" s="102">
        <v>47432874968</v>
      </c>
      <c r="D14" s="86" t="s">
        <v>1</v>
      </c>
      <c r="E14" s="4">
        <v>97.98</v>
      </c>
      <c r="F14" s="102" t="s">
        <v>2</v>
      </c>
      <c r="G14" s="28" t="s">
        <v>9</v>
      </c>
    </row>
    <row r="15" spans="1:7" ht="28.8" x14ac:dyDescent="0.3">
      <c r="A15" s="142" t="s">
        <v>133</v>
      </c>
      <c r="B15" s="132"/>
      <c r="C15" s="102">
        <v>94124811986</v>
      </c>
      <c r="D15" s="86" t="s">
        <v>1</v>
      </c>
      <c r="E15" s="4">
        <v>229.7</v>
      </c>
      <c r="F15" s="102" t="s">
        <v>2</v>
      </c>
      <c r="G15" s="28" t="s">
        <v>9</v>
      </c>
    </row>
    <row r="16" spans="1:7" ht="28.8" customHeight="1" x14ac:dyDescent="0.3">
      <c r="A16" s="143" t="s">
        <v>93</v>
      </c>
      <c r="B16" s="130"/>
      <c r="C16" s="68">
        <v>46108893754</v>
      </c>
      <c r="D16" s="68" t="s">
        <v>1</v>
      </c>
      <c r="E16" s="4">
        <v>17.72</v>
      </c>
      <c r="F16" s="68" t="s">
        <v>2</v>
      </c>
      <c r="G16" s="6" t="s">
        <v>4</v>
      </c>
    </row>
    <row r="17" spans="1:7" ht="28.8" x14ac:dyDescent="0.3">
      <c r="A17" s="149" t="s">
        <v>45</v>
      </c>
      <c r="B17" s="132"/>
      <c r="C17" s="59">
        <v>66089976432</v>
      </c>
      <c r="D17" s="25" t="s">
        <v>20</v>
      </c>
      <c r="E17" s="4">
        <v>30.13</v>
      </c>
      <c r="F17" s="59" t="s">
        <v>2</v>
      </c>
      <c r="G17" s="5" t="s">
        <v>4</v>
      </c>
    </row>
    <row r="18" spans="1:7" ht="28.8" x14ac:dyDescent="0.3">
      <c r="A18" s="149" t="s">
        <v>45</v>
      </c>
      <c r="B18" s="132"/>
      <c r="C18" s="68">
        <v>66089976432</v>
      </c>
      <c r="D18" s="25" t="s">
        <v>20</v>
      </c>
      <c r="E18" s="4">
        <v>5.31</v>
      </c>
      <c r="F18" s="68" t="s">
        <v>2</v>
      </c>
      <c r="G18" s="28" t="s">
        <v>9</v>
      </c>
    </row>
    <row r="19" spans="1:7" ht="28.8" x14ac:dyDescent="0.3">
      <c r="A19" s="150" t="s">
        <v>91</v>
      </c>
      <c r="B19" s="132"/>
      <c r="C19" s="102">
        <v>73660371074</v>
      </c>
      <c r="D19" s="86" t="s">
        <v>92</v>
      </c>
      <c r="E19" s="4">
        <v>25.24</v>
      </c>
      <c r="F19" s="102" t="s">
        <v>2</v>
      </c>
      <c r="G19" s="28" t="s">
        <v>9</v>
      </c>
    </row>
    <row r="20" spans="1:7" ht="28.8" x14ac:dyDescent="0.3">
      <c r="A20" s="142" t="s">
        <v>139</v>
      </c>
      <c r="B20" s="151"/>
      <c r="C20" s="110" t="s">
        <v>140</v>
      </c>
      <c r="D20" s="72" t="s">
        <v>1</v>
      </c>
      <c r="E20" s="26">
        <v>28</v>
      </c>
      <c r="F20" s="102" t="s">
        <v>2</v>
      </c>
      <c r="G20" s="6" t="s">
        <v>4</v>
      </c>
    </row>
    <row r="21" spans="1:7" ht="28.8" customHeight="1" x14ac:dyDescent="0.3">
      <c r="A21" s="156" t="s">
        <v>88</v>
      </c>
      <c r="B21" s="130"/>
      <c r="C21" s="85">
        <v>62423481209</v>
      </c>
      <c r="D21" s="85" t="s">
        <v>1</v>
      </c>
      <c r="E21" s="4">
        <v>18.399999999999999</v>
      </c>
      <c r="F21" s="85" t="s">
        <v>2</v>
      </c>
      <c r="G21" s="6" t="s">
        <v>4</v>
      </c>
    </row>
    <row r="22" spans="1:7" ht="28.8" customHeight="1" x14ac:dyDescent="0.3">
      <c r="A22" s="157" t="s">
        <v>103</v>
      </c>
      <c r="B22" s="130"/>
      <c r="C22" s="88" t="s">
        <v>94</v>
      </c>
      <c r="D22" s="85" t="s">
        <v>1</v>
      </c>
      <c r="E22" s="4">
        <v>6.59</v>
      </c>
      <c r="F22" s="85" t="s">
        <v>2</v>
      </c>
      <c r="G22" s="6" t="s">
        <v>4</v>
      </c>
    </row>
    <row r="23" spans="1:7" ht="28.8" x14ac:dyDescent="0.3">
      <c r="A23" s="142" t="s">
        <v>135</v>
      </c>
      <c r="B23" s="151"/>
      <c r="C23" s="110" t="s">
        <v>136</v>
      </c>
      <c r="D23" s="111" t="s">
        <v>137</v>
      </c>
      <c r="E23" s="26">
        <v>17.989999999999998</v>
      </c>
      <c r="F23" s="68" t="s">
        <v>2</v>
      </c>
      <c r="G23" s="6" t="s">
        <v>4</v>
      </c>
    </row>
    <row r="24" spans="1:7" ht="28.8" x14ac:dyDescent="0.3">
      <c r="A24" s="139" t="s">
        <v>60</v>
      </c>
      <c r="B24" s="151"/>
      <c r="C24" s="71" t="s">
        <v>61</v>
      </c>
      <c r="D24" s="72" t="s">
        <v>1</v>
      </c>
      <c r="E24" s="26">
        <v>17.850000000000001</v>
      </c>
      <c r="F24" s="102" t="s">
        <v>2</v>
      </c>
      <c r="G24" s="6" t="s">
        <v>4</v>
      </c>
    </row>
    <row r="25" spans="1:7" ht="28.8" customHeight="1" x14ac:dyDescent="0.3">
      <c r="A25" s="141" t="s">
        <v>8</v>
      </c>
      <c r="B25" s="130"/>
      <c r="C25" s="85">
        <v>62226620908</v>
      </c>
      <c r="D25" s="85" t="s">
        <v>1</v>
      </c>
      <c r="E25" s="4">
        <v>19.12</v>
      </c>
      <c r="F25" s="85" t="s">
        <v>2</v>
      </c>
      <c r="G25" s="6" t="s">
        <v>4</v>
      </c>
    </row>
    <row r="26" spans="1:7" ht="28.8" customHeight="1" x14ac:dyDescent="0.3">
      <c r="A26" s="142" t="s">
        <v>138</v>
      </c>
      <c r="B26" s="130"/>
      <c r="C26" s="85">
        <v>37296750768</v>
      </c>
      <c r="D26" s="89" t="s">
        <v>1</v>
      </c>
      <c r="E26" s="4">
        <v>5.8</v>
      </c>
      <c r="F26" s="85" t="s">
        <v>2</v>
      </c>
      <c r="G26" s="6" t="s">
        <v>4</v>
      </c>
    </row>
    <row r="27" spans="1:7" ht="28.8" customHeight="1" x14ac:dyDescent="0.3">
      <c r="A27" s="155" t="s">
        <v>52</v>
      </c>
      <c r="B27" s="129"/>
      <c r="C27" s="59">
        <v>37268254106</v>
      </c>
      <c r="D27" s="24" t="s">
        <v>1</v>
      </c>
      <c r="E27" s="4">
        <v>0.15</v>
      </c>
      <c r="F27" s="59" t="s">
        <v>2</v>
      </c>
      <c r="G27" s="5" t="s">
        <v>4</v>
      </c>
    </row>
    <row r="28" spans="1:7" ht="28.8" customHeight="1" x14ac:dyDescent="0.3">
      <c r="A28" s="143" t="s">
        <v>95</v>
      </c>
      <c r="B28" s="129"/>
      <c r="C28" s="85">
        <v>43994081694</v>
      </c>
      <c r="D28" s="24" t="s">
        <v>1</v>
      </c>
      <c r="E28" s="4">
        <v>495.25</v>
      </c>
      <c r="F28" s="85" t="s">
        <v>2</v>
      </c>
      <c r="G28" s="5" t="s">
        <v>4</v>
      </c>
    </row>
    <row r="29" spans="1:7" ht="28.8" customHeight="1" x14ac:dyDescent="0.3">
      <c r="A29" s="143" t="s">
        <v>96</v>
      </c>
      <c r="B29" s="129"/>
      <c r="C29" s="85">
        <v>23197705042</v>
      </c>
      <c r="D29" s="24" t="s">
        <v>1</v>
      </c>
      <c r="E29" s="4">
        <v>17.66</v>
      </c>
      <c r="F29" s="85" t="s">
        <v>2</v>
      </c>
      <c r="G29" s="5" t="s">
        <v>4</v>
      </c>
    </row>
    <row r="30" spans="1:7" ht="28.8" customHeight="1" x14ac:dyDescent="0.3">
      <c r="A30" s="140" t="s">
        <v>97</v>
      </c>
      <c r="B30" s="129"/>
      <c r="C30" s="91" t="s">
        <v>98</v>
      </c>
      <c r="D30" s="92" t="s">
        <v>99</v>
      </c>
      <c r="E30" s="4">
        <v>4.2</v>
      </c>
      <c r="F30" s="102" t="s">
        <v>2</v>
      </c>
      <c r="G30" s="28" t="s">
        <v>9</v>
      </c>
    </row>
    <row r="31" spans="1:7" ht="28.8" customHeight="1" x14ac:dyDescent="0.3">
      <c r="A31" s="140" t="s">
        <v>97</v>
      </c>
      <c r="B31" s="129"/>
      <c r="C31" s="91" t="s">
        <v>98</v>
      </c>
      <c r="D31" s="92" t="s">
        <v>99</v>
      </c>
      <c r="E31" s="4">
        <v>22.3</v>
      </c>
      <c r="F31" s="87" t="s">
        <v>2</v>
      </c>
      <c r="G31" s="5" t="s">
        <v>4</v>
      </c>
    </row>
    <row r="32" spans="1:7" ht="28.8" customHeight="1" x14ac:dyDescent="0.3">
      <c r="A32" s="135" t="s">
        <v>142</v>
      </c>
      <c r="B32" s="129"/>
      <c r="C32" s="108">
        <v>46556562723</v>
      </c>
      <c r="D32" s="94" t="s">
        <v>1</v>
      </c>
      <c r="E32" s="4">
        <v>75.38</v>
      </c>
      <c r="F32" s="108" t="s">
        <v>2</v>
      </c>
      <c r="G32" s="5" t="s">
        <v>4</v>
      </c>
    </row>
    <row r="33" spans="1:7" ht="28.8" customHeight="1" x14ac:dyDescent="0.3">
      <c r="A33" s="157" t="s">
        <v>100</v>
      </c>
      <c r="B33" s="129"/>
      <c r="C33" s="90">
        <v>66378243977</v>
      </c>
      <c r="D33" s="94" t="s">
        <v>1</v>
      </c>
      <c r="E33" s="4">
        <v>949.08</v>
      </c>
      <c r="F33" s="90" t="s">
        <v>2</v>
      </c>
      <c r="G33" s="5" t="s">
        <v>4</v>
      </c>
    </row>
    <row r="34" spans="1:7" ht="28.8" customHeight="1" x14ac:dyDescent="0.3">
      <c r="A34" s="157" t="s">
        <v>101</v>
      </c>
      <c r="B34" s="129"/>
      <c r="C34" s="93">
        <v>60959154399</v>
      </c>
      <c r="D34" s="94" t="s">
        <v>1</v>
      </c>
      <c r="E34" s="4">
        <v>495.59</v>
      </c>
      <c r="F34" s="93" t="s">
        <v>2</v>
      </c>
      <c r="G34" s="5" t="s">
        <v>4</v>
      </c>
    </row>
    <row r="35" spans="1:7" ht="28.8" customHeight="1" x14ac:dyDescent="0.3">
      <c r="A35" s="142" t="s">
        <v>141</v>
      </c>
      <c r="B35" s="129"/>
      <c r="C35" s="102">
        <v>48857810659</v>
      </c>
      <c r="D35" s="94" t="s">
        <v>1</v>
      </c>
      <c r="E35" s="4">
        <v>56.8</v>
      </c>
      <c r="F35" s="102" t="s">
        <v>2</v>
      </c>
      <c r="G35" s="5" t="s">
        <v>4</v>
      </c>
    </row>
    <row r="36" spans="1:7" ht="28.8" x14ac:dyDescent="0.3">
      <c r="A36" s="150" t="s">
        <v>91</v>
      </c>
      <c r="B36" s="132"/>
      <c r="C36" s="93">
        <v>73660371074</v>
      </c>
      <c r="D36" s="86" t="s">
        <v>92</v>
      </c>
      <c r="E36" s="4">
        <v>49.37</v>
      </c>
      <c r="F36" s="93" t="s">
        <v>2</v>
      </c>
      <c r="G36" s="96" t="s">
        <v>4</v>
      </c>
    </row>
    <row r="37" spans="1:7" ht="28.8" customHeight="1" x14ac:dyDescent="0.3">
      <c r="A37" s="135" t="s">
        <v>102</v>
      </c>
      <c r="B37" s="129"/>
      <c r="C37" s="113" t="s">
        <v>143</v>
      </c>
      <c r="D37" s="24" t="s">
        <v>1</v>
      </c>
      <c r="E37" s="4">
        <v>6.5</v>
      </c>
      <c r="F37" s="93" t="s">
        <v>2</v>
      </c>
      <c r="G37" s="96" t="s">
        <v>21</v>
      </c>
    </row>
    <row r="38" spans="1:7" ht="28.8" x14ac:dyDescent="0.3">
      <c r="A38" s="150" t="s">
        <v>91</v>
      </c>
      <c r="B38" s="132"/>
      <c r="C38" s="95">
        <v>73660371074</v>
      </c>
      <c r="D38" s="86" t="s">
        <v>92</v>
      </c>
      <c r="E38" s="4">
        <v>35.99</v>
      </c>
      <c r="F38" s="95" t="s">
        <v>2</v>
      </c>
      <c r="G38" s="101" t="s">
        <v>107</v>
      </c>
    </row>
    <row r="39" spans="1:7" ht="28.8" x14ac:dyDescent="0.3">
      <c r="A39" s="157" t="s">
        <v>104</v>
      </c>
      <c r="B39" s="132"/>
      <c r="C39" s="93"/>
      <c r="D39" s="93"/>
      <c r="E39" s="4">
        <v>930.74</v>
      </c>
      <c r="F39" s="93" t="s">
        <v>2</v>
      </c>
      <c r="G39" s="96" t="s">
        <v>105</v>
      </c>
    </row>
    <row r="40" spans="1:7" ht="28.2" customHeight="1" x14ac:dyDescent="0.3">
      <c r="A40" s="135" t="s">
        <v>144</v>
      </c>
      <c r="B40" s="132"/>
      <c r="C40" s="114" t="s">
        <v>145</v>
      </c>
      <c r="D40" s="115" t="s">
        <v>146</v>
      </c>
      <c r="E40" s="4">
        <v>10.8</v>
      </c>
      <c r="F40" s="108" t="s">
        <v>2</v>
      </c>
      <c r="G40" s="18" t="s">
        <v>6</v>
      </c>
    </row>
    <row r="41" spans="1:7" ht="28.2" customHeight="1" x14ac:dyDescent="0.3">
      <c r="A41" s="157" t="s">
        <v>106</v>
      </c>
      <c r="B41" s="132"/>
      <c r="C41" s="7" t="s">
        <v>23</v>
      </c>
      <c r="D41" s="93" t="s">
        <v>1</v>
      </c>
      <c r="E41" s="4">
        <v>201.9</v>
      </c>
      <c r="F41" s="93" t="s">
        <v>2</v>
      </c>
      <c r="G41" s="5" t="s">
        <v>14</v>
      </c>
    </row>
    <row r="42" spans="1:7" ht="28.2" customHeight="1" x14ac:dyDescent="0.3">
      <c r="A42" s="152" t="s">
        <v>53</v>
      </c>
      <c r="B42" s="132"/>
      <c r="C42" s="40" t="s">
        <v>54</v>
      </c>
      <c r="D42" s="39" t="s">
        <v>1</v>
      </c>
      <c r="E42" s="4">
        <v>13.09</v>
      </c>
      <c r="F42" s="39" t="s">
        <v>2</v>
      </c>
      <c r="G42" s="5" t="s">
        <v>14</v>
      </c>
    </row>
    <row r="43" spans="1:7" ht="28.8" customHeight="1" x14ac:dyDescent="0.3">
      <c r="A43" s="135" t="s">
        <v>152</v>
      </c>
      <c r="B43" s="137"/>
      <c r="C43" s="114" t="s">
        <v>153</v>
      </c>
      <c r="D43" s="115" t="s">
        <v>84</v>
      </c>
      <c r="E43" s="4">
        <v>8</v>
      </c>
      <c r="F43" s="43" t="s">
        <v>2</v>
      </c>
      <c r="G43" s="5" t="s">
        <v>14</v>
      </c>
    </row>
    <row r="44" spans="1:7" ht="28.8" customHeight="1" x14ac:dyDescent="0.3">
      <c r="A44" s="135" t="s">
        <v>148</v>
      </c>
      <c r="B44" s="137"/>
      <c r="C44" s="114" t="s">
        <v>149</v>
      </c>
      <c r="D44" s="115" t="s">
        <v>150</v>
      </c>
      <c r="E44" s="4">
        <v>4</v>
      </c>
      <c r="F44" s="108" t="s">
        <v>2</v>
      </c>
      <c r="G44" s="5" t="s">
        <v>14</v>
      </c>
    </row>
    <row r="45" spans="1:7" ht="28.8" customHeight="1" x14ac:dyDescent="0.3">
      <c r="A45" s="138" t="s">
        <v>46</v>
      </c>
      <c r="B45" s="137"/>
      <c r="C45" s="29" t="s">
        <v>47</v>
      </c>
      <c r="D45" s="30" t="s">
        <v>1</v>
      </c>
      <c r="E45" s="4">
        <v>3.71</v>
      </c>
      <c r="F45" s="108" t="s">
        <v>2</v>
      </c>
      <c r="G45" s="5" t="s">
        <v>14</v>
      </c>
    </row>
    <row r="46" spans="1:7" ht="28.8" customHeight="1" x14ac:dyDescent="0.3">
      <c r="A46" s="128" t="s">
        <v>71</v>
      </c>
      <c r="B46" s="137"/>
      <c r="C46" s="77" t="s">
        <v>72</v>
      </c>
      <c r="D46" s="76" t="s">
        <v>73</v>
      </c>
      <c r="E46" s="4">
        <v>13.6</v>
      </c>
      <c r="F46" s="73" t="s">
        <v>2</v>
      </c>
      <c r="G46" s="5" t="s">
        <v>14</v>
      </c>
    </row>
    <row r="47" spans="1:7" s="50" customFormat="1" ht="28.8" x14ac:dyDescent="0.3">
      <c r="A47" s="135" t="s">
        <v>158</v>
      </c>
      <c r="B47" s="136"/>
      <c r="C47" s="114" t="s">
        <v>159</v>
      </c>
      <c r="D47" s="115" t="s">
        <v>1</v>
      </c>
      <c r="E47" s="48">
        <v>18</v>
      </c>
      <c r="F47" s="47" t="s">
        <v>2</v>
      </c>
      <c r="G47" s="49" t="s">
        <v>14</v>
      </c>
    </row>
    <row r="48" spans="1:7" s="50" customFormat="1" ht="28.8" x14ac:dyDescent="0.3">
      <c r="A48" s="135" t="s">
        <v>151</v>
      </c>
      <c r="B48" s="136"/>
      <c r="C48" s="75"/>
      <c r="D48" s="76"/>
      <c r="E48" s="48">
        <v>11.6</v>
      </c>
      <c r="F48" s="47" t="s">
        <v>2</v>
      </c>
      <c r="G48" s="49" t="s">
        <v>14</v>
      </c>
    </row>
    <row r="49" spans="1:7" s="50" customFormat="1" ht="28.8" x14ac:dyDescent="0.3">
      <c r="A49" s="135" t="s">
        <v>157</v>
      </c>
      <c r="B49" s="136"/>
      <c r="C49" s="113" t="s">
        <v>156</v>
      </c>
      <c r="D49" s="97" t="s">
        <v>1</v>
      </c>
      <c r="E49" s="48">
        <v>45</v>
      </c>
      <c r="F49" s="47" t="s">
        <v>2</v>
      </c>
      <c r="G49" s="49" t="s">
        <v>14</v>
      </c>
    </row>
    <row r="50" spans="1:7" s="50" customFormat="1" ht="28.8" x14ac:dyDescent="0.3">
      <c r="A50" s="135" t="s">
        <v>154</v>
      </c>
      <c r="B50" s="136"/>
      <c r="C50" s="113" t="s">
        <v>155</v>
      </c>
      <c r="D50" s="97" t="s">
        <v>1</v>
      </c>
      <c r="E50" s="48">
        <v>15</v>
      </c>
      <c r="F50" s="47" t="s">
        <v>2</v>
      </c>
      <c r="G50" s="49" t="s">
        <v>14</v>
      </c>
    </row>
    <row r="51" spans="1:7" s="34" customFormat="1" ht="28.8" customHeight="1" x14ac:dyDescent="0.3">
      <c r="A51" s="147" t="s">
        <v>55</v>
      </c>
      <c r="B51" s="148"/>
      <c r="C51" s="41" t="s">
        <v>56</v>
      </c>
      <c r="D51" s="42" t="s">
        <v>1</v>
      </c>
      <c r="E51" s="32">
        <v>256.2</v>
      </c>
      <c r="F51" s="31" t="s">
        <v>2</v>
      </c>
      <c r="G51" s="33" t="s">
        <v>14</v>
      </c>
    </row>
    <row r="52" spans="1:7" ht="28.8" x14ac:dyDescent="0.3">
      <c r="A52" s="157"/>
      <c r="B52" s="132"/>
      <c r="C52" s="108"/>
      <c r="D52" s="108"/>
      <c r="E52" s="4">
        <v>684.87</v>
      </c>
      <c r="F52" s="108" t="s">
        <v>2</v>
      </c>
      <c r="G52" s="116" t="s">
        <v>147</v>
      </c>
    </row>
    <row r="53" spans="1:7" ht="28.8" x14ac:dyDescent="0.3">
      <c r="A53" s="157"/>
      <c r="B53" s="132"/>
      <c r="C53" s="108"/>
      <c r="D53" s="108"/>
      <c r="E53" s="4">
        <v>1294.8599999999999</v>
      </c>
      <c r="F53" s="108" t="s">
        <v>2</v>
      </c>
      <c r="G53" s="96" t="s">
        <v>105</v>
      </c>
    </row>
    <row r="54" spans="1:7" ht="28.8" customHeight="1" x14ac:dyDescent="0.3">
      <c r="A54" s="146"/>
      <c r="B54" s="132"/>
      <c r="C54" s="3"/>
      <c r="D54" s="3"/>
      <c r="E54" s="4">
        <v>3723.25</v>
      </c>
      <c r="F54" s="2" t="s">
        <v>2</v>
      </c>
      <c r="G54" s="5" t="s">
        <v>13</v>
      </c>
    </row>
    <row r="55" spans="1:7" ht="28.8" customHeight="1" x14ac:dyDescent="0.3">
      <c r="A55" s="146"/>
      <c r="B55" s="132"/>
      <c r="C55" s="3"/>
      <c r="D55" s="3"/>
      <c r="E55" s="38">
        <v>6563.75</v>
      </c>
      <c r="F55" s="46" t="s">
        <v>2</v>
      </c>
      <c r="G55" s="52" t="s">
        <v>57</v>
      </c>
    </row>
    <row r="56" spans="1:7" ht="28.8" customHeight="1" x14ac:dyDescent="0.3">
      <c r="A56" s="146"/>
      <c r="B56" s="171"/>
      <c r="C56" s="3"/>
      <c r="D56" s="3"/>
      <c r="E56" s="38">
        <v>335.92</v>
      </c>
      <c r="F56" s="51" t="s">
        <v>2</v>
      </c>
      <c r="G56" s="5" t="s">
        <v>16</v>
      </c>
    </row>
    <row r="57" spans="1:7" ht="28.8" customHeight="1" x14ac:dyDescent="0.3">
      <c r="A57" s="117"/>
      <c r="B57" s="118"/>
      <c r="C57" s="3"/>
      <c r="D57" s="3"/>
      <c r="E57" s="38">
        <v>600</v>
      </c>
      <c r="F57" s="119" t="s">
        <v>2</v>
      </c>
      <c r="G57" s="125" t="s">
        <v>17</v>
      </c>
    </row>
    <row r="58" spans="1:7" ht="28.8" customHeight="1" x14ac:dyDescent="0.3">
      <c r="A58" s="146"/>
      <c r="B58" s="132"/>
      <c r="C58" s="3"/>
      <c r="D58" s="3"/>
      <c r="E58" s="38">
        <v>949.98</v>
      </c>
      <c r="F58" s="35" t="s">
        <v>2</v>
      </c>
      <c r="G58" s="36" t="s">
        <v>48</v>
      </c>
    </row>
    <row r="59" spans="1:7" ht="28.8" customHeight="1" x14ac:dyDescent="0.3">
      <c r="A59" s="67"/>
      <c r="B59" s="66"/>
      <c r="C59" s="3"/>
      <c r="D59" s="3"/>
      <c r="E59" s="38">
        <v>840</v>
      </c>
      <c r="F59" s="68" t="s">
        <v>2</v>
      </c>
      <c r="G59" s="69" t="s">
        <v>22</v>
      </c>
    </row>
    <row r="60" spans="1:7" ht="28.8" customHeight="1" x14ac:dyDescent="0.3">
      <c r="A60" s="146"/>
      <c r="B60" s="132"/>
      <c r="C60" s="3"/>
      <c r="D60" s="3"/>
      <c r="E60" s="38">
        <v>182.59</v>
      </c>
      <c r="F60" s="2" t="s">
        <v>2</v>
      </c>
      <c r="G60" s="5" t="s">
        <v>12</v>
      </c>
    </row>
    <row r="61" spans="1:7" ht="14.4" customHeight="1" x14ac:dyDescent="0.3">
      <c r="A61" s="168" t="s">
        <v>37</v>
      </c>
      <c r="B61" s="169"/>
      <c r="C61" s="169"/>
      <c r="D61" s="169"/>
      <c r="E61" s="4">
        <f>SUM(E7:E60)</f>
        <v>21237.129999999997</v>
      </c>
      <c r="F61" s="8"/>
      <c r="G61" s="9"/>
    </row>
    <row r="62" spans="1:7" ht="14.4" customHeight="1" x14ac:dyDescent="0.3">
      <c r="A62" s="8"/>
      <c r="B62" s="106"/>
      <c r="C62" s="106"/>
      <c r="D62" s="106"/>
      <c r="E62" s="107"/>
      <c r="F62" s="8"/>
      <c r="G62" s="9"/>
    </row>
    <row r="63" spans="1:7" x14ac:dyDescent="0.3">
      <c r="A63" s="160" t="s">
        <v>89</v>
      </c>
      <c r="B63" s="145"/>
      <c r="C63" s="145"/>
      <c r="D63" s="145"/>
      <c r="E63" s="145"/>
      <c r="F63" s="145"/>
      <c r="G63" s="145"/>
    </row>
    <row r="64" spans="1:7" x14ac:dyDescent="0.3">
      <c r="A64" s="98"/>
      <c r="B64" s="99"/>
      <c r="C64" s="99"/>
      <c r="D64" s="99"/>
      <c r="E64" s="99"/>
      <c r="F64" s="99"/>
      <c r="G64" s="99"/>
    </row>
    <row r="65" spans="1:7" ht="43.2" x14ac:dyDescent="0.3">
      <c r="A65" s="141" t="s">
        <v>25</v>
      </c>
      <c r="B65" s="132"/>
      <c r="C65" s="2" t="s">
        <v>30</v>
      </c>
      <c r="D65" s="2" t="s">
        <v>26</v>
      </c>
      <c r="E65" s="2" t="s">
        <v>27</v>
      </c>
      <c r="F65" s="2" t="s">
        <v>0</v>
      </c>
      <c r="G65" s="2" t="s">
        <v>28</v>
      </c>
    </row>
    <row r="66" spans="1:7" ht="43.2" x14ac:dyDescent="0.3">
      <c r="A66" s="159"/>
      <c r="B66" s="130"/>
      <c r="C66" s="10"/>
      <c r="D66" s="10"/>
      <c r="E66" s="22">
        <v>278414.11</v>
      </c>
      <c r="F66" s="2" t="s">
        <v>31</v>
      </c>
      <c r="G66" s="5" t="s">
        <v>15</v>
      </c>
    </row>
    <row r="67" spans="1:7" ht="43.2" x14ac:dyDescent="0.3">
      <c r="A67" s="159"/>
      <c r="B67" s="130"/>
      <c r="C67" s="10"/>
      <c r="D67" s="10"/>
      <c r="E67" s="22">
        <v>39171.050000000003</v>
      </c>
      <c r="F67" s="2" t="s">
        <v>31</v>
      </c>
      <c r="G67" s="5" t="s">
        <v>16</v>
      </c>
    </row>
    <row r="68" spans="1:7" ht="43.2" x14ac:dyDescent="0.3">
      <c r="A68" s="159"/>
      <c r="B68" s="130"/>
      <c r="C68" s="10"/>
      <c r="D68" s="10"/>
      <c r="E68" s="21">
        <v>42249.21</v>
      </c>
      <c r="F68" s="2" t="s">
        <v>31</v>
      </c>
      <c r="G68" s="5" t="s">
        <v>17</v>
      </c>
    </row>
    <row r="69" spans="1:7" ht="43.2" x14ac:dyDescent="0.3">
      <c r="A69" s="159"/>
      <c r="B69" s="130"/>
      <c r="C69" s="10"/>
      <c r="D69" s="10"/>
      <c r="E69" s="23">
        <v>49974.69</v>
      </c>
      <c r="F69" s="2" t="s">
        <v>31</v>
      </c>
      <c r="G69" s="5" t="s">
        <v>18</v>
      </c>
    </row>
    <row r="70" spans="1:7" ht="43.2" x14ac:dyDescent="0.3">
      <c r="A70" s="159"/>
      <c r="B70" s="130"/>
      <c r="C70" s="10"/>
      <c r="D70" s="10"/>
      <c r="E70" s="109">
        <v>5767.06</v>
      </c>
      <c r="F70" s="2" t="s">
        <v>31</v>
      </c>
      <c r="G70" s="5" t="s">
        <v>12</v>
      </c>
    </row>
    <row r="71" spans="1:7" x14ac:dyDescent="0.3">
      <c r="A71" s="170" t="s">
        <v>37</v>
      </c>
      <c r="B71" s="170"/>
      <c r="C71" s="170"/>
      <c r="D71" s="170"/>
      <c r="E71" s="11">
        <f>SUM(E66:E70)</f>
        <v>415576.12</v>
      </c>
      <c r="F71" s="8"/>
      <c r="G71" s="9"/>
    </row>
    <row r="72" spans="1:7" x14ac:dyDescent="0.3">
      <c r="A72" s="44"/>
      <c r="B72" s="44"/>
      <c r="C72" s="44"/>
      <c r="D72" s="44"/>
      <c r="E72" s="45"/>
      <c r="F72" s="8"/>
      <c r="G72" s="9"/>
    </row>
    <row r="73" spans="1:7" x14ac:dyDescent="0.3">
      <c r="A73" s="144" t="s">
        <v>132</v>
      </c>
      <c r="B73" s="145"/>
      <c r="C73" s="145"/>
      <c r="D73" s="145"/>
      <c r="E73" s="145"/>
      <c r="F73" s="145"/>
      <c r="G73" s="145"/>
    </row>
    <row r="75" spans="1:7" ht="43.2" x14ac:dyDescent="0.3">
      <c r="A75" s="141" t="s">
        <v>25</v>
      </c>
      <c r="B75" s="127"/>
      <c r="C75" s="2" t="s">
        <v>24</v>
      </c>
      <c r="D75" s="2" t="s">
        <v>26</v>
      </c>
      <c r="E75" s="2" t="s">
        <v>27</v>
      </c>
      <c r="F75" s="2" t="s">
        <v>0</v>
      </c>
      <c r="G75" s="2" t="s">
        <v>28</v>
      </c>
    </row>
    <row r="76" spans="1:7" ht="43.2" customHeight="1" x14ac:dyDescent="0.3">
      <c r="A76" s="126" t="s">
        <v>108</v>
      </c>
      <c r="B76" s="127"/>
      <c r="C76" s="100">
        <v>29524210204</v>
      </c>
      <c r="D76" s="100" t="s">
        <v>1</v>
      </c>
      <c r="E76" s="27">
        <v>51.95</v>
      </c>
      <c r="F76" s="100" t="s">
        <v>31</v>
      </c>
      <c r="G76" s="103" t="s">
        <v>109</v>
      </c>
    </row>
    <row r="77" spans="1:7" ht="43.2" customHeight="1" x14ac:dyDescent="0.3">
      <c r="A77" s="167" t="s">
        <v>58</v>
      </c>
      <c r="B77" s="127"/>
      <c r="C77" s="60">
        <v>57734298959</v>
      </c>
      <c r="D77" s="60" t="s">
        <v>1</v>
      </c>
      <c r="E77" s="27">
        <v>2601.77</v>
      </c>
      <c r="F77" s="60" t="s">
        <v>31</v>
      </c>
      <c r="G77" s="6" t="s">
        <v>4</v>
      </c>
    </row>
    <row r="78" spans="1:7" ht="43.2" customHeight="1" x14ac:dyDescent="0.3">
      <c r="A78" s="131" t="s">
        <v>160</v>
      </c>
      <c r="B78" s="127"/>
      <c r="C78" s="112"/>
      <c r="D78" s="112"/>
      <c r="E78" s="27">
        <v>140</v>
      </c>
      <c r="F78" s="112" t="s">
        <v>31</v>
      </c>
      <c r="G78" s="120" t="s">
        <v>161</v>
      </c>
    </row>
    <row r="79" spans="1:7" ht="43.2" customHeight="1" x14ac:dyDescent="0.3">
      <c r="A79" s="131" t="s">
        <v>162</v>
      </c>
      <c r="B79" s="127"/>
      <c r="C79" s="112">
        <v>56471116790</v>
      </c>
      <c r="D79" s="112" t="s">
        <v>1</v>
      </c>
      <c r="E79" s="27">
        <v>6040.13</v>
      </c>
      <c r="F79" s="112" t="s">
        <v>31</v>
      </c>
      <c r="G79" s="6" t="s">
        <v>4</v>
      </c>
    </row>
    <row r="80" spans="1:7" ht="43.2" customHeight="1" x14ac:dyDescent="0.3">
      <c r="A80" s="131" t="s">
        <v>163</v>
      </c>
      <c r="B80" s="127"/>
      <c r="C80" s="121" t="s">
        <v>164</v>
      </c>
      <c r="D80" s="122" t="s">
        <v>165</v>
      </c>
      <c r="E80" s="27">
        <v>543.59</v>
      </c>
      <c r="F80" s="82" t="s">
        <v>31</v>
      </c>
      <c r="G80" s="62" t="s">
        <v>59</v>
      </c>
    </row>
    <row r="81" spans="1:7" ht="43.2" customHeight="1" x14ac:dyDescent="0.3">
      <c r="A81" s="141" t="s">
        <v>36</v>
      </c>
      <c r="B81" s="127"/>
      <c r="C81" s="2">
        <v>25457712630</v>
      </c>
      <c r="D81" s="2" t="s">
        <v>1</v>
      </c>
      <c r="E81" s="27">
        <v>1980.68</v>
      </c>
      <c r="F81" s="2" t="s">
        <v>31</v>
      </c>
      <c r="G81" s="6" t="s">
        <v>4</v>
      </c>
    </row>
    <row r="82" spans="1:7" ht="43.2" customHeight="1" x14ac:dyDescent="0.3">
      <c r="A82" s="131" t="s">
        <v>166</v>
      </c>
      <c r="B82" s="127"/>
      <c r="C82" s="112">
        <v>38001831721</v>
      </c>
      <c r="D82" s="112" t="s">
        <v>1</v>
      </c>
      <c r="E82" s="27">
        <v>393.75</v>
      </c>
      <c r="F82" s="112" t="s">
        <v>31</v>
      </c>
      <c r="G82" s="6" t="s">
        <v>10</v>
      </c>
    </row>
    <row r="83" spans="1:7" ht="43.2" customHeight="1" x14ac:dyDescent="0.3">
      <c r="A83" s="131" t="s">
        <v>197</v>
      </c>
      <c r="B83" s="127"/>
      <c r="C83" s="112">
        <v>97149222597</v>
      </c>
      <c r="D83" s="112" t="s">
        <v>1</v>
      </c>
      <c r="E83" s="27">
        <v>390.39</v>
      </c>
      <c r="F83" s="112" t="s">
        <v>31</v>
      </c>
      <c r="G83" s="172" t="s">
        <v>21</v>
      </c>
    </row>
    <row r="84" spans="1:7" ht="43.2" customHeight="1" x14ac:dyDescent="0.3">
      <c r="A84" s="131" t="s">
        <v>167</v>
      </c>
      <c r="B84" s="127"/>
      <c r="C84" s="112">
        <v>85821130368</v>
      </c>
      <c r="D84" s="112" t="s">
        <v>1</v>
      </c>
      <c r="E84" s="27">
        <v>84.62</v>
      </c>
      <c r="F84" s="112" t="s">
        <v>31</v>
      </c>
      <c r="G84" s="120" t="s">
        <v>5</v>
      </c>
    </row>
    <row r="85" spans="1:7" ht="43.2" x14ac:dyDescent="0.3">
      <c r="A85" s="141" t="s">
        <v>38</v>
      </c>
      <c r="B85" s="130"/>
      <c r="C85" s="2">
        <v>50795999437</v>
      </c>
      <c r="D85" s="2" t="s">
        <v>39</v>
      </c>
      <c r="E85" s="27">
        <v>476.28</v>
      </c>
      <c r="F85" s="2" t="s">
        <v>31</v>
      </c>
      <c r="G85" s="6" t="s">
        <v>4</v>
      </c>
    </row>
    <row r="86" spans="1:7" ht="43.2" customHeight="1" x14ac:dyDescent="0.3">
      <c r="A86" s="126" t="s">
        <v>110</v>
      </c>
      <c r="B86" s="132"/>
      <c r="C86" s="104" t="s">
        <v>111</v>
      </c>
      <c r="D86" s="100" t="s">
        <v>1</v>
      </c>
      <c r="E86" s="4">
        <v>2786.9</v>
      </c>
      <c r="F86" s="100" t="s">
        <v>2</v>
      </c>
      <c r="G86" s="18" t="s">
        <v>6</v>
      </c>
    </row>
    <row r="87" spans="1:7" ht="43.2" customHeight="1" x14ac:dyDescent="0.3">
      <c r="A87" s="131" t="s">
        <v>171</v>
      </c>
      <c r="B87" s="127"/>
      <c r="C87" s="112">
        <v>61817894937</v>
      </c>
      <c r="D87" s="112" t="s">
        <v>1</v>
      </c>
      <c r="E87" s="4">
        <v>1299.52</v>
      </c>
      <c r="F87" s="112" t="s">
        <v>31</v>
      </c>
      <c r="G87" s="6" t="s">
        <v>10</v>
      </c>
    </row>
    <row r="88" spans="1:7" ht="43.2" x14ac:dyDescent="0.3">
      <c r="A88" s="165" t="s">
        <v>62</v>
      </c>
      <c r="B88" s="130"/>
      <c r="C88" s="61">
        <v>74364571096</v>
      </c>
      <c r="D88" s="61" t="s">
        <v>1</v>
      </c>
      <c r="E88" s="4">
        <v>124.76</v>
      </c>
      <c r="F88" s="61" t="s">
        <v>31</v>
      </c>
      <c r="G88" s="6" t="s">
        <v>7</v>
      </c>
    </row>
    <row r="89" spans="1:7" ht="43.2" x14ac:dyDescent="0.3">
      <c r="A89" s="166" t="s">
        <v>74</v>
      </c>
      <c r="B89" s="130"/>
      <c r="C89" s="74">
        <v>15907062900</v>
      </c>
      <c r="D89" s="74" t="s">
        <v>1</v>
      </c>
      <c r="E89" s="4">
        <v>10786.68</v>
      </c>
      <c r="F89" s="74" t="s">
        <v>31</v>
      </c>
      <c r="G89" s="6" t="s">
        <v>7</v>
      </c>
    </row>
    <row r="90" spans="1:7" ht="43.2" x14ac:dyDescent="0.3">
      <c r="A90" s="131" t="s">
        <v>172</v>
      </c>
      <c r="B90" s="130"/>
      <c r="C90" s="112">
        <v>63073332379</v>
      </c>
      <c r="D90" s="112" t="s">
        <v>1</v>
      </c>
      <c r="E90" s="4">
        <v>3664.9</v>
      </c>
      <c r="F90" s="112" t="s">
        <v>31</v>
      </c>
      <c r="G90" s="6" t="s">
        <v>7</v>
      </c>
    </row>
    <row r="91" spans="1:7" ht="43.2" customHeight="1" x14ac:dyDescent="0.3">
      <c r="A91" s="126" t="s">
        <v>112</v>
      </c>
      <c r="B91" s="127"/>
      <c r="C91" s="100">
        <v>87311810356</v>
      </c>
      <c r="D91" s="105" t="s">
        <v>20</v>
      </c>
      <c r="E91" s="27">
        <v>41.14</v>
      </c>
      <c r="F91" s="100" t="s">
        <v>31</v>
      </c>
      <c r="G91" s="103" t="s">
        <v>109</v>
      </c>
    </row>
    <row r="92" spans="1:7" ht="43.2" customHeight="1" x14ac:dyDescent="0.3">
      <c r="A92" s="126" t="s">
        <v>113</v>
      </c>
      <c r="B92" s="127"/>
      <c r="C92" s="100">
        <v>68419124305</v>
      </c>
      <c r="D92" s="105" t="s">
        <v>1</v>
      </c>
      <c r="E92" s="27">
        <v>53.1</v>
      </c>
      <c r="F92" s="100" t="s">
        <v>31</v>
      </c>
      <c r="G92" s="103" t="s">
        <v>63</v>
      </c>
    </row>
    <row r="93" spans="1:7" ht="43.2" customHeight="1" x14ac:dyDescent="0.3">
      <c r="A93" s="131" t="s">
        <v>173</v>
      </c>
      <c r="B93" s="127"/>
      <c r="C93" s="112">
        <v>46144176176</v>
      </c>
      <c r="D93" s="122" t="s">
        <v>1</v>
      </c>
      <c r="E93" s="27">
        <v>248.86</v>
      </c>
      <c r="F93" s="112" t="s">
        <v>31</v>
      </c>
      <c r="G93" s="120" t="s">
        <v>161</v>
      </c>
    </row>
    <row r="94" spans="1:7" ht="43.2" customHeight="1" x14ac:dyDescent="0.3">
      <c r="A94" s="126" t="s">
        <v>114</v>
      </c>
      <c r="B94" s="127"/>
      <c r="C94" s="100">
        <v>81793146560</v>
      </c>
      <c r="D94" s="105" t="s">
        <v>1</v>
      </c>
      <c r="E94" s="27">
        <v>1109.77</v>
      </c>
      <c r="F94" s="100" t="s">
        <v>31</v>
      </c>
      <c r="G94" s="103" t="s">
        <v>109</v>
      </c>
    </row>
    <row r="95" spans="1:7" ht="28.8" customHeight="1" x14ac:dyDescent="0.3">
      <c r="A95" s="128" t="s">
        <v>70</v>
      </c>
      <c r="B95" s="129"/>
      <c r="C95" s="74">
        <v>27759560625</v>
      </c>
      <c r="D95" s="24" t="s">
        <v>1</v>
      </c>
      <c r="E95" s="4">
        <v>626.79</v>
      </c>
      <c r="F95" s="74" t="s">
        <v>2</v>
      </c>
      <c r="G95" s="6" t="s">
        <v>7</v>
      </c>
    </row>
    <row r="96" spans="1:7" ht="28.8" customHeight="1" x14ac:dyDescent="0.3">
      <c r="A96" s="128" t="s">
        <v>70</v>
      </c>
      <c r="B96" s="129"/>
      <c r="C96" s="100">
        <v>27759560625</v>
      </c>
      <c r="D96" s="24" t="s">
        <v>1</v>
      </c>
      <c r="E96" s="4">
        <v>60.7</v>
      </c>
      <c r="F96" s="100" t="s">
        <v>2</v>
      </c>
      <c r="G96" s="69" t="s">
        <v>22</v>
      </c>
    </row>
    <row r="97" spans="1:7" ht="43.2" customHeight="1" x14ac:dyDescent="0.3">
      <c r="A97" s="131" t="s">
        <v>174</v>
      </c>
      <c r="B97" s="127"/>
      <c r="C97" s="112">
        <v>44878490354</v>
      </c>
      <c r="D97" s="122" t="s">
        <v>175</v>
      </c>
      <c r="E97" s="4">
        <v>281.25</v>
      </c>
      <c r="F97" s="112" t="s">
        <v>31</v>
      </c>
      <c r="G97" s="6" t="s">
        <v>10</v>
      </c>
    </row>
    <row r="98" spans="1:7" ht="43.2" x14ac:dyDescent="0.3">
      <c r="A98" s="131" t="s">
        <v>176</v>
      </c>
      <c r="B98" s="130"/>
      <c r="C98" s="121" t="s">
        <v>177</v>
      </c>
      <c r="D98" s="64" t="s">
        <v>1</v>
      </c>
      <c r="E98" s="27">
        <v>646.98</v>
      </c>
      <c r="F98" s="112" t="s">
        <v>31</v>
      </c>
      <c r="G98" s="6" t="s">
        <v>4</v>
      </c>
    </row>
    <row r="99" spans="1:7" ht="43.2" x14ac:dyDescent="0.3">
      <c r="A99" s="131" t="s">
        <v>64</v>
      </c>
      <c r="B99" s="130"/>
      <c r="C99" s="12">
        <v>91668567313</v>
      </c>
      <c r="D99" s="65" t="s">
        <v>1</v>
      </c>
      <c r="E99" s="26">
        <v>1879.99</v>
      </c>
      <c r="F99" s="61" t="s">
        <v>31</v>
      </c>
      <c r="G99" s="28" t="s">
        <v>9</v>
      </c>
    </row>
    <row r="100" spans="1:7" ht="43.2" x14ac:dyDescent="0.3">
      <c r="A100" s="131" t="s">
        <v>178</v>
      </c>
      <c r="B100" s="130"/>
      <c r="C100" s="12">
        <v>50467974870</v>
      </c>
      <c r="D100" s="124" t="s">
        <v>20</v>
      </c>
      <c r="E100" s="26">
        <v>181.25</v>
      </c>
      <c r="F100" s="112" t="s">
        <v>31</v>
      </c>
      <c r="G100" s="28" t="s">
        <v>9</v>
      </c>
    </row>
    <row r="101" spans="1:7" ht="43.2" x14ac:dyDescent="0.3">
      <c r="A101" s="134" t="s">
        <v>49</v>
      </c>
      <c r="B101" s="130"/>
      <c r="C101" s="37" t="s">
        <v>50</v>
      </c>
      <c r="D101" s="12" t="s">
        <v>1</v>
      </c>
      <c r="E101" s="26">
        <v>21.9</v>
      </c>
      <c r="F101" s="78" t="s">
        <v>31</v>
      </c>
      <c r="G101" s="79" t="s">
        <v>75</v>
      </c>
    </row>
    <row r="102" spans="1:7" ht="43.2" x14ac:dyDescent="0.3">
      <c r="A102" s="134" t="s">
        <v>49</v>
      </c>
      <c r="B102" s="130"/>
      <c r="C102" s="37" t="s">
        <v>50</v>
      </c>
      <c r="D102" s="12" t="s">
        <v>1</v>
      </c>
      <c r="E102" s="26">
        <v>368.3</v>
      </c>
      <c r="F102" s="112" t="s">
        <v>31</v>
      </c>
      <c r="G102" s="18" t="s">
        <v>6</v>
      </c>
    </row>
    <row r="103" spans="1:7" ht="43.2" x14ac:dyDescent="0.3">
      <c r="A103" s="131" t="s">
        <v>179</v>
      </c>
      <c r="B103" s="130"/>
      <c r="C103" s="121" t="s">
        <v>180</v>
      </c>
      <c r="D103" s="64" t="s">
        <v>1</v>
      </c>
      <c r="E103" s="27">
        <v>1041.5999999999999</v>
      </c>
      <c r="F103" s="112" t="s">
        <v>31</v>
      </c>
      <c r="G103" s="6" t="s">
        <v>4</v>
      </c>
    </row>
    <row r="104" spans="1:7" ht="43.2" x14ac:dyDescent="0.3">
      <c r="A104" s="131" t="s">
        <v>181</v>
      </c>
      <c r="B104" s="130"/>
      <c r="C104" s="121" t="s">
        <v>182</v>
      </c>
      <c r="D104" s="122" t="s">
        <v>183</v>
      </c>
      <c r="E104" s="27">
        <v>1224.3</v>
      </c>
      <c r="F104" s="112" t="s">
        <v>31</v>
      </c>
      <c r="G104" s="6" t="s">
        <v>4</v>
      </c>
    </row>
    <row r="105" spans="1:7" ht="43.2" x14ac:dyDescent="0.3">
      <c r="A105" s="131" t="s">
        <v>184</v>
      </c>
      <c r="B105" s="130"/>
      <c r="C105" s="121" t="s">
        <v>185</v>
      </c>
      <c r="D105" s="64" t="s">
        <v>1</v>
      </c>
      <c r="E105" s="27">
        <v>1780.64</v>
      </c>
      <c r="F105" s="112" t="s">
        <v>31</v>
      </c>
      <c r="G105" s="6" t="s">
        <v>4</v>
      </c>
    </row>
    <row r="106" spans="1:7" ht="43.2" x14ac:dyDescent="0.3">
      <c r="A106" s="126" t="s">
        <v>115</v>
      </c>
      <c r="B106" s="130"/>
      <c r="C106" s="104" t="s">
        <v>116</v>
      </c>
      <c r="D106" s="64" t="s">
        <v>1</v>
      </c>
      <c r="E106" s="27">
        <v>1339.2</v>
      </c>
      <c r="F106" s="83" t="s">
        <v>31</v>
      </c>
      <c r="G106" s="6" t="s">
        <v>4</v>
      </c>
    </row>
    <row r="107" spans="1:7" ht="43.2" x14ac:dyDescent="0.3">
      <c r="A107" s="133" t="s">
        <v>76</v>
      </c>
      <c r="B107" s="130"/>
      <c r="C107" s="80" t="s">
        <v>77</v>
      </c>
      <c r="D107" s="64" t="s">
        <v>1</v>
      </c>
      <c r="E107" s="27">
        <v>248.2</v>
      </c>
      <c r="F107" s="61" t="s">
        <v>31</v>
      </c>
      <c r="G107" s="6" t="s">
        <v>4</v>
      </c>
    </row>
    <row r="108" spans="1:7" ht="43.2" x14ac:dyDescent="0.3">
      <c r="A108" s="126" t="s">
        <v>117</v>
      </c>
      <c r="B108" s="130"/>
      <c r="C108" s="104" t="s">
        <v>118</v>
      </c>
      <c r="D108" s="64" t="s">
        <v>1</v>
      </c>
      <c r="E108" s="27">
        <v>408.87</v>
      </c>
      <c r="F108" s="100" t="s">
        <v>31</v>
      </c>
      <c r="G108" s="6" t="s">
        <v>4</v>
      </c>
    </row>
    <row r="109" spans="1:7" ht="43.2" x14ac:dyDescent="0.3">
      <c r="A109" s="133" t="s">
        <v>78</v>
      </c>
      <c r="B109" s="130"/>
      <c r="C109" s="80" t="s">
        <v>79</v>
      </c>
      <c r="D109" s="64" t="s">
        <v>1</v>
      </c>
      <c r="E109" s="27">
        <v>791.12</v>
      </c>
      <c r="F109" s="78" t="s">
        <v>31</v>
      </c>
      <c r="G109" s="6" t="s">
        <v>4</v>
      </c>
    </row>
    <row r="110" spans="1:7" ht="43.2" x14ac:dyDescent="0.3">
      <c r="A110" s="131" t="s">
        <v>186</v>
      </c>
      <c r="B110" s="130"/>
      <c r="C110" s="121" t="s">
        <v>189</v>
      </c>
      <c r="D110" s="122" t="s">
        <v>20</v>
      </c>
      <c r="E110" s="27">
        <v>1960</v>
      </c>
      <c r="F110" s="78" t="s">
        <v>31</v>
      </c>
      <c r="G110" s="6" t="s">
        <v>4</v>
      </c>
    </row>
    <row r="111" spans="1:7" ht="43.2" x14ac:dyDescent="0.3">
      <c r="A111" s="131" t="s">
        <v>187</v>
      </c>
      <c r="B111" s="130"/>
      <c r="C111" s="121" t="s">
        <v>188</v>
      </c>
      <c r="D111" s="64" t="s">
        <v>1</v>
      </c>
      <c r="E111" s="27">
        <v>4139.2</v>
      </c>
      <c r="F111" s="112" t="s">
        <v>31</v>
      </c>
      <c r="G111" s="6" t="s">
        <v>4</v>
      </c>
    </row>
    <row r="112" spans="1:7" ht="43.2" x14ac:dyDescent="0.3">
      <c r="A112" s="126" t="s">
        <v>119</v>
      </c>
      <c r="B112" s="130"/>
      <c r="C112" s="104" t="s">
        <v>120</v>
      </c>
      <c r="D112" s="64" t="s">
        <v>1</v>
      </c>
      <c r="E112" s="27">
        <v>791.12</v>
      </c>
      <c r="F112" s="100" t="s">
        <v>31</v>
      </c>
      <c r="G112" s="6" t="s">
        <v>4</v>
      </c>
    </row>
    <row r="113" spans="1:7" ht="43.2" x14ac:dyDescent="0.3">
      <c r="A113" s="165" t="s">
        <v>65</v>
      </c>
      <c r="B113" s="130"/>
      <c r="C113" s="63" t="s">
        <v>66</v>
      </c>
      <c r="D113" s="64" t="s">
        <v>1</v>
      </c>
      <c r="E113" s="27">
        <v>414.99</v>
      </c>
      <c r="F113" s="61" t="s">
        <v>31</v>
      </c>
      <c r="G113" s="6" t="s">
        <v>4</v>
      </c>
    </row>
    <row r="114" spans="1:7" ht="43.2" x14ac:dyDescent="0.3">
      <c r="A114" s="133" t="s">
        <v>80</v>
      </c>
      <c r="B114" s="130"/>
      <c r="C114" s="80" t="s">
        <v>81</v>
      </c>
      <c r="D114" s="64" t="s">
        <v>1</v>
      </c>
      <c r="E114" s="27">
        <v>1218</v>
      </c>
      <c r="F114" s="78" t="s">
        <v>31</v>
      </c>
      <c r="G114" s="6" t="s">
        <v>4</v>
      </c>
    </row>
    <row r="115" spans="1:7" ht="43.2" x14ac:dyDescent="0.3">
      <c r="A115" s="126" t="s">
        <v>121</v>
      </c>
      <c r="B115" s="130"/>
      <c r="C115" s="104" t="s">
        <v>122</v>
      </c>
      <c r="D115" s="64" t="s">
        <v>1</v>
      </c>
      <c r="E115" s="27">
        <v>248.4</v>
      </c>
      <c r="F115" s="100" t="s">
        <v>31</v>
      </c>
      <c r="G115" s="6" t="s">
        <v>4</v>
      </c>
    </row>
    <row r="116" spans="1:7" ht="43.2" x14ac:dyDescent="0.3">
      <c r="A116" s="131" t="s">
        <v>190</v>
      </c>
      <c r="B116" s="130"/>
      <c r="C116" s="121" t="s">
        <v>191</v>
      </c>
      <c r="D116" s="64" t="s">
        <v>1</v>
      </c>
      <c r="E116" s="27">
        <v>1604.62</v>
      </c>
      <c r="F116" s="112" t="s">
        <v>31</v>
      </c>
      <c r="G116" s="6" t="s">
        <v>4</v>
      </c>
    </row>
    <row r="117" spans="1:7" ht="28.8" x14ac:dyDescent="0.3">
      <c r="A117" s="126" t="s">
        <v>123</v>
      </c>
      <c r="B117" s="132"/>
      <c r="C117" s="100">
        <v>64645054565</v>
      </c>
      <c r="D117" s="105" t="s">
        <v>124</v>
      </c>
      <c r="E117" s="4">
        <v>3097.4</v>
      </c>
      <c r="F117" s="100" t="s">
        <v>2</v>
      </c>
      <c r="G117" s="101" t="s">
        <v>107</v>
      </c>
    </row>
    <row r="118" spans="1:7" ht="28.8" x14ac:dyDescent="0.3">
      <c r="A118" s="131" t="s">
        <v>192</v>
      </c>
      <c r="B118" s="132"/>
      <c r="C118" s="112">
        <v>57886046688</v>
      </c>
      <c r="D118" s="122" t="s">
        <v>193</v>
      </c>
      <c r="E118" s="4">
        <v>2048.75</v>
      </c>
      <c r="F118" s="112" t="s">
        <v>2</v>
      </c>
      <c r="G118" s="62" t="s">
        <v>59</v>
      </c>
    </row>
    <row r="119" spans="1:7" ht="43.2" x14ac:dyDescent="0.3">
      <c r="A119" s="133" t="s">
        <v>82</v>
      </c>
      <c r="B119" s="130"/>
      <c r="C119" s="80" t="s">
        <v>83</v>
      </c>
      <c r="D119" s="81" t="s">
        <v>84</v>
      </c>
      <c r="E119" s="27">
        <v>348.6</v>
      </c>
      <c r="F119" s="83" t="s">
        <v>31</v>
      </c>
      <c r="G119" s="28" t="s">
        <v>9</v>
      </c>
    </row>
    <row r="120" spans="1:7" ht="43.2" x14ac:dyDescent="0.3">
      <c r="A120" s="133" t="s">
        <v>82</v>
      </c>
      <c r="B120" s="130"/>
      <c r="C120" s="80" t="s">
        <v>83</v>
      </c>
      <c r="D120" s="81" t="s">
        <v>84</v>
      </c>
      <c r="E120" s="27">
        <v>2668.41</v>
      </c>
      <c r="F120" s="78" t="s">
        <v>31</v>
      </c>
      <c r="G120" s="6" t="s">
        <v>4</v>
      </c>
    </row>
    <row r="121" spans="1:7" ht="43.2" x14ac:dyDescent="0.3">
      <c r="A121" s="126" t="s">
        <v>125</v>
      </c>
      <c r="B121" s="130"/>
      <c r="C121" s="104" t="s">
        <v>126</v>
      </c>
      <c r="D121" s="105" t="s">
        <v>127</v>
      </c>
      <c r="E121" s="27">
        <v>844</v>
      </c>
      <c r="F121" s="100" t="s">
        <v>31</v>
      </c>
      <c r="G121" s="28" t="s">
        <v>9</v>
      </c>
    </row>
    <row r="122" spans="1:7" ht="43.2" x14ac:dyDescent="0.3">
      <c r="A122" s="133" t="s">
        <v>85</v>
      </c>
      <c r="B122" s="130"/>
      <c r="C122" s="80" t="s">
        <v>86</v>
      </c>
      <c r="D122" s="81" t="s">
        <v>87</v>
      </c>
      <c r="E122" s="27">
        <v>390</v>
      </c>
      <c r="F122" s="78" t="s">
        <v>31</v>
      </c>
      <c r="G122" s="6" t="s">
        <v>4</v>
      </c>
    </row>
    <row r="123" spans="1:7" ht="43.2" x14ac:dyDescent="0.3">
      <c r="A123" s="126" t="s">
        <v>128</v>
      </c>
      <c r="B123" s="130"/>
      <c r="C123" s="12">
        <v>60557784734</v>
      </c>
      <c r="D123" s="65" t="s">
        <v>1</v>
      </c>
      <c r="E123" s="26">
        <v>504.97</v>
      </c>
      <c r="F123" s="100" t="s">
        <v>31</v>
      </c>
      <c r="G123" s="62" t="s">
        <v>59</v>
      </c>
    </row>
    <row r="124" spans="1:7" ht="43.2" x14ac:dyDescent="0.3">
      <c r="A124" s="131" t="s">
        <v>194</v>
      </c>
      <c r="B124" s="127"/>
      <c r="C124" s="112">
        <v>77931216562</v>
      </c>
      <c r="D124" s="122" t="s">
        <v>1</v>
      </c>
      <c r="E124" s="4">
        <v>113.83</v>
      </c>
      <c r="F124" s="112" t="s">
        <v>31</v>
      </c>
      <c r="G124" s="6" t="s">
        <v>4</v>
      </c>
    </row>
    <row r="125" spans="1:7" ht="43.2" x14ac:dyDescent="0.3">
      <c r="A125" s="131" t="s">
        <v>195</v>
      </c>
      <c r="B125" s="127"/>
      <c r="C125" s="112">
        <v>23915011506</v>
      </c>
      <c r="D125" s="122" t="s">
        <v>20</v>
      </c>
      <c r="E125" s="4">
        <v>18.38</v>
      </c>
      <c r="F125" s="112" t="s">
        <v>31</v>
      </c>
      <c r="G125" s="6" t="s">
        <v>10</v>
      </c>
    </row>
    <row r="126" spans="1:7" ht="43.2" x14ac:dyDescent="0.3">
      <c r="A126" s="141" t="s">
        <v>40</v>
      </c>
      <c r="B126" s="127"/>
      <c r="C126" s="61">
        <v>44138062462</v>
      </c>
      <c r="D126" s="61" t="s">
        <v>41</v>
      </c>
      <c r="E126" s="4">
        <v>1192.18</v>
      </c>
      <c r="F126" s="61" t="s">
        <v>31</v>
      </c>
      <c r="G126" s="6" t="s">
        <v>4</v>
      </c>
    </row>
    <row r="127" spans="1:7" ht="43.2" customHeight="1" x14ac:dyDescent="0.3">
      <c r="A127" s="131" t="s">
        <v>196</v>
      </c>
      <c r="B127" s="127"/>
      <c r="C127" s="112">
        <v>18916561189</v>
      </c>
      <c r="D127" s="112" t="s">
        <v>1</v>
      </c>
      <c r="E127" s="4">
        <v>5168.55</v>
      </c>
      <c r="F127" s="112" t="s">
        <v>31</v>
      </c>
      <c r="G127" s="101" t="s">
        <v>107</v>
      </c>
    </row>
    <row r="128" spans="1:7" ht="43.2" customHeight="1" x14ac:dyDescent="0.3">
      <c r="A128" s="165" t="s">
        <v>67</v>
      </c>
      <c r="B128" s="127"/>
      <c r="C128" s="112">
        <v>83416546499</v>
      </c>
      <c r="D128" s="112" t="s">
        <v>1</v>
      </c>
      <c r="E128" s="4">
        <v>769.57</v>
      </c>
      <c r="F128" s="112" t="s">
        <v>31</v>
      </c>
      <c r="G128" s="6" t="s">
        <v>10</v>
      </c>
    </row>
    <row r="129" spans="1:7" ht="43.2" x14ac:dyDescent="0.3">
      <c r="A129" s="126" t="s">
        <v>129</v>
      </c>
      <c r="B129" s="127"/>
      <c r="C129" s="100">
        <v>43639861997</v>
      </c>
      <c r="D129" s="105" t="s">
        <v>130</v>
      </c>
      <c r="E129" s="4">
        <v>3828.67</v>
      </c>
      <c r="F129" s="100" t="s">
        <v>31</v>
      </c>
      <c r="G129" s="6" t="s">
        <v>4</v>
      </c>
    </row>
    <row r="130" spans="1:7" ht="43.2" customHeight="1" x14ac:dyDescent="0.3">
      <c r="A130" s="141" t="s">
        <v>11</v>
      </c>
      <c r="B130" s="127"/>
      <c r="C130" s="61">
        <v>85584865987</v>
      </c>
      <c r="D130" s="61" t="s">
        <v>1</v>
      </c>
      <c r="E130" s="4">
        <v>2669.22</v>
      </c>
      <c r="F130" s="61" t="s">
        <v>31</v>
      </c>
      <c r="G130" s="6" t="s">
        <v>10</v>
      </c>
    </row>
    <row r="131" spans="1:7" ht="43.2" x14ac:dyDescent="0.3">
      <c r="A131" s="164" t="s">
        <v>42</v>
      </c>
      <c r="B131" s="130"/>
      <c r="C131" s="20" t="s">
        <v>43</v>
      </c>
      <c r="D131" s="19" t="s">
        <v>44</v>
      </c>
      <c r="E131" s="4">
        <v>1039.78</v>
      </c>
      <c r="F131" s="61" t="s">
        <v>31</v>
      </c>
      <c r="G131" s="6" t="s">
        <v>4</v>
      </c>
    </row>
    <row r="132" spans="1:7" x14ac:dyDescent="0.3">
      <c r="A132" s="161" t="s">
        <v>37</v>
      </c>
      <c r="B132" s="162"/>
      <c r="C132" s="162"/>
      <c r="D132" s="163"/>
      <c r="E132" s="4">
        <f>SUM(E76:E131)</f>
        <v>78798.520000000019</v>
      </c>
      <c r="F132" s="8"/>
      <c r="G132" s="13"/>
    </row>
    <row r="133" spans="1:7" x14ac:dyDescent="0.3">
      <c r="C133" s="1" t="s">
        <v>32</v>
      </c>
      <c r="D133" s="14"/>
      <c r="E133" s="15"/>
      <c r="F133" s="16" t="s">
        <v>34</v>
      </c>
    </row>
    <row r="134" spans="1:7" x14ac:dyDescent="0.3">
      <c r="C134" s="1" t="s">
        <v>33</v>
      </c>
      <c r="D134" s="14"/>
      <c r="E134" s="17"/>
      <c r="F134" s="16" t="s">
        <v>35</v>
      </c>
    </row>
  </sheetData>
  <mergeCells count="122">
    <mergeCell ref="A87:B87"/>
    <mergeCell ref="A90:B90"/>
    <mergeCell ref="A93:B93"/>
    <mergeCell ref="A97:B97"/>
    <mergeCell ref="A98:B98"/>
    <mergeCell ref="A88:B88"/>
    <mergeCell ref="A95:B95"/>
    <mergeCell ref="A86:B86"/>
    <mergeCell ref="A91:B91"/>
    <mergeCell ref="A92:B92"/>
    <mergeCell ref="A19:B19"/>
    <mergeCell ref="A30:B30"/>
    <mergeCell ref="A24:B24"/>
    <mergeCell ref="A20:B20"/>
    <mergeCell ref="A35:B35"/>
    <mergeCell ref="A70:B70"/>
    <mergeCell ref="A67:B67"/>
    <mergeCell ref="A66:B66"/>
    <mergeCell ref="A60:B60"/>
    <mergeCell ref="A58:B58"/>
    <mergeCell ref="A61:D61"/>
    <mergeCell ref="A73:G73"/>
    <mergeCell ref="A71:D71"/>
    <mergeCell ref="A68:B68"/>
    <mergeCell ref="A80:B80"/>
    <mergeCell ref="A56:B56"/>
    <mergeCell ref="A83:B83"/>
    <mergeCell ref="A78:B78"/>
    <mergeCell ref="A79:B79"/>
    <mergeCell ref="A82:B82"/>
    <mergeCell ref="A84:B84"/>
    <mergeCell ref="A69:B69"/>
    <mergeCell ref="A63:G63"/>
    <mergeCell ref="A53:B53"/>
    <mergeCell ref="A52:B52"/>
    <mergeCell ref="A132:D132"/>
    <mergeCell ref="A85:B85"/>
    <mergeCell ref="A75:B75"/>
    <mergeCell ref="A130:B130"/>
    <mergeCell ref="A131:B131"/>
    <mergeCell ref="A126:B126"/>
    <mergeCell ref="A107:B107"/>
    <mergeCell ref="A113:B113"/>
    <mergeCell ref="A89:B89"/>
    <mergeCell ref="A99:B99"/>
    <mergeCell ref="A101:B101"/>
    <mergeCell ref="A109:B109"/>
    <mergeCell ref="A110:B110"/>
    <mergeCell ref="A81:B81"/>
    <mergeCell ref="A114:B114"/>
    <mergeCell ref="A117:B117"/>
    <mergeCell ref="A121:B121"/>
    <mergeCell ref="A123:B123"/>
    <mergeCell ref="A77:B77"/>
    <mergeCell ref="A76:B76"/>
    <mergeCell ref="A65:B65"/>
    <mergeCell ref="A55:B55"/>
    <mergeCell ref="A15:B15"/>
    <mergeCell ref="A14:B14"/>
    <mergeCell ref="A37:B37"/>
    <mergeCell ref="A39:B39"/>
    <mergeCell ref="A50:B50"/>
    <mergeCell ref="A49:B49"/>
    <mergeCell ref="A41:B41"/>
    <mergeCell ref="A43:B43"/>
    <mergeCell ref="A4:G4"/>
    <mergeCell ref="A16:B16"/>
    <mergeCell ref="A6:B6"/>
    <mergeCell ref="A54:B54"/>
    <mergeCell ref="A51:B51"/>
    <mergeCell ref="A18:B18"/>
    <mergeCell ref="A12:B12"/>
    <mergeCell ref="A23:B23"/>
    <mergeCell ref="A47:B47"/>
    <mergeCell ref="A46:B46"/>
    <mergeCell ref="A42:B42"/>
    <mergeCell ref="A7:B7"/>
    <mergeCell ref="A17:B17"/>
    <mergeCell ref="A27:B27"/>
    <mergeCell ref="A21:B21"/>
    <mergeCell ref="A22:B22"/>
    <mergeCell ref="A8:B8"/>
    <mergeCell ref="A9:B9"/>
    <mergeCell ref="A10:B10"/>
    <mergeCell ref="A11:B11"/>
    <mergeCell ref="A33:B33"/>
    <mergeCell ref="A34:B34"/>
    <mergeCell ref="A36:B36"/>
    <mergeCell ref="A38:B38"/>
    <mergeCell ref="A48:B48"/>
    <mergeCell ref="A32:B32"/>
    <mergeCell ref="A40:B40"/>
    <mergeCell ref="A44:B44"/>
    <mergeCell ref="A45:B45"/>
    <mergeCell ref="A13:B13"/>
    <mergeCell ref="A31:B31"/>
    <mergeCell ref="A25:B25"/>
    <mergeCell ref="A26:B26"/>
    <mergeCell ref="A28:B28"/>
    <mergeCell ref="A29:B29"/>
    <mergeCell ref="A129:B129"/>
    <mergeCell ref="A94:B94"/>
    <mergeCell ref="A96:B96"/>
    <mergeCell ref="A108:B108"/>
    <mergeCell ref="A112:B112"/>
    <mergeCell ref="A115:B115"/>
    <mergeCell ref="A118:B118"/>
    <mergeCell ref="A119:B119"/>
    <mergeCell ref="A120:B120"/>
    <mergeCell ref="A122:B122"/>
    <mergeCell ref="A106:B106"/>
    <mergeCell ref="A100:B100"/>
    <mergeCell ref="A102:B102"/>
    <mergeCell ref="A103:B103"/>
    <mergeCell ref="A105:B105"/>
    <mergeCell ref="A104:B104"/>
    <mergeCell ref="A111:B111"/>
    <mergeCell ref="A116:B116"/>
    <mergeCell ref="A124:B124"/>
    <mergeCell ref="A125:B125"/>
    <mergeCell ref="A127:B127"/>
    <mergeCell ref="A128:B128"/>
  </mergeCells>
  <phoneticPr fontId="41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2025-07-17T06:14:36Z</cp:lastPrinted>
  <dcterms:created xsi:type="dcterms:W3CDTF">2015-06-05T18:19:34Z</dcterms:created>
  <dcterms:modified xsi:type="dcterms:W3CDTF">2025-07-17T06:18:46Z</dcterms:modified>
</cp:coreProperties>
</file>