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filipovic\Radna površina\"/>
    </mc:Choice>
  </mc:AlternateContent>
  <bookViews>
    <workbookView xWindow="0" yWindow="0" windowWidth="20160" windowHeight="8832"/>
  </bookViews>
  <sheets>
    <sheet name="Račun ustanov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26" i="1" l="1"/>
  <c r="E35" i="1" l="1"/>
</calcChain>
</file>

<file path=xl/sharedStrings.xml><?xml version="1.0" encoding="utf-8"?>
<sst xmlns="http://schemas.openxmlformats.org/spreadsheetml/2006/main" count="177" uniqueCount="85">
  <si>
    <t>Naziv isplatitelja</t>
  </si>
  <si>
    <t>Zagreb</t>
  </si>
  <si>
    <t>Centar za pružanje usluga u zajednici Zagreb-Dugave</t>
  </si>
  <si>
    <t>OIB88189190821</t>
  </si>
  <si>
    <t>3222 Materijal i sirovine</t>
  </si>
  <si>
    <t>3431 Bankarske usluge i usluge platnog prometa</t>
  </si>
  <si>
    <t>3239 Ostale usluge</t>
  </si>
  <si>
    <t>3221 Uredski materijal i ostali materijalni rashodi</t>
  </si>
  <si>
    <t>3234 Komunalne usluge</t>
  </si>
  <si>
    <t>ZAGREBAČKI HOLDING d.o.o.</t>
  </si>
  <si>
    <t>3212 Naknade za prijevoz</t>
  </si>
  <si>
    <t>3722 Naknade građanima i kućanstvima u naravi</t>
  </si>
  <si>
    <t>3111 Plaće za redovan rad</t>
  </si>
  <si>
    <t>3114 Plaće za posebne uvjete rada</t>
  </si>
  <si>
    <t>3132 Doprinos za obvezno zdravstveno osiguranje</t>
  </si>
  <si>
    <t>HRVATSKA POŠTANSKA BANKA D.D.</t>
  </si>
  <si>
    <t>Velika Gorica</t>
  </si>
  <si>
    <t>3224 Materijal i dijelovi za tekuće i investicijsko održavanje</t>
  </si>
  <si>
    <t>3211 Službena putovanja</t>
  </si>
  <si>
    <t>OIB PRIMATELJA</t>
  </si>
  <si>
    <t>NAZIV PRIMATELJA</t>
  </si>
  <si>
    <t>SJEDIŠTE PRIMATELJA</t>
  </si>
  <si>
    <t>Ukupan iznos isplate po primatelju</t>
  </si>
  <si>
    <t>VRSTA RASHODA</t>
  </si>
  <si>
    <t>Zagreb, Ulica Svetog Mateja 70 a</t>
  </si>
  <si>
    <t xml:space="preserve">OIB PRIMATELJA </t>
  </si>
  <si>
    <t>Ministarstvo rada, mirovinskoga sustava, obitelji i socijalne politike</t>
  </si>
  <si>
    <t>Voditelj računovodstva:</t>
  </si>
  <si>
    <t>Vera Filipović</t>
  </si>
  <si>
    <t>Ravnatelj:</t>
  </si>
  <si>
    <t>Božo Vrkljan, dipl.soc.radnik</t>
  </si>
  <si>
    <t>DUKAT mliječna industrija d.d.</t>
  </si>
  <si>
    <t>UKUPNO</t>
  </si>
  <si>
    <t>VINDIJA d.d.</t>
  </si>
  <si>
    <t>Varaždin</t>
  </si>
  <si>
    <t>ŽITOPROIZVOD d.d. KARLOVAC</t>
  </si>
  <si>
    <t>05694036121</t>
  </si>
  <si>
    <t>Karlovac</t>
  </si>
  <si>
    <t>3132 Doprinosi za obvezno zdravstveno osiguranja</t>
  </si>
  <si>
    <t>Nastavni zavod za javno zdravstvo</t>
  </si>
  <si>
    <t>33392005961</t>
  </si>
  <si>
    <t>KETY, FRIZERSKI SALON, OBRT ZA USLUGE</t>
  </si>
  <si>
    <t>Blitz-Cinestar d.o.o.</t>
  </si>
  <si>
    <t>24146311117</t>
  </si>
  <si>
    <t>3111 Plaće</t>
  </si>
  <si>
    <t>AGROMATIV PROMET D.O.O.</t>
  </si>
  <si>
    <t>Dom zdravlja Zagreb-Centar</t>
  </si>
  <si>
    <t>00053084642</t>
  </si>
  <si>
    <t>M.T.-UREDSKA OPREMA d.o.o.</t>
  </si>
  <si>
    <t>VODOOPSKRBA I ODVODNJA d.o.o.</t>
  </si>
  <si>
    <t>Pevex d.d.</t>
  </si>
  <si>
    <t>Sesvete</t>
  </si>
  <si>
    <t>Ljekarne Avicenna</t>
  </si>
  <si>
    <t>A1 Hrvatska d.o.o.</t>
  </si>
  <si>
    <t>3231 Usluge telefona pošte i prijevoza</t>
  </si>
  <si>
    <t>Hrvatski Telekom d.d.</t>
  </si>
  <si>
    <t>VUGRINEC d.o.o.</t>
  </si>
  <si>
    <t>Kraj Gornji</t>
  </si>
  <si>
    <t>VG Čistoća d.o.o. za održavanje čistoće</t>
  </si>
  <si>
    <t>FERTIS d.o.o.</t>
  </si>
  <si>
    <t>OŠ MATIJA GUBEC</t>
  </si>
  <si>
    <t>92120285716</t>
  </si>
  <si>
    <t xml:space="preserve">Informacija o trošenju sredstava za kolovoz 2025. godine s transakcijskog računa ustanove </t>
  </si>
  <si>
    <t>Informacija o trošenju sredstava za kolovoz 2025. godine s prijelaznog računa državnog proračuna (vrste 631)</t>
  </si>
  <si>
    <t xml:space="preserve">Informacija o trošenju sredstava za kolovoz 2025. godine izravno s jedinstvenog računa Državne riznice </t>
  </si>
  <si>
    <t>AUTO KLUB-SIGET Stanica za teh.pregled</t>
  </si>
  <si>
    <t>Ispis d.o.o. za grafičku djelatnost i usluge</t>
  </si>
  <si>
    <t>NARODNE NOVINE</t>
  </si>
  <si>
    <t>3233 Usluge promidžbe i informiranja</t>
  </si>
  <si>
    <t>3227 Službena, radna i zaštitna odjeća i obuća</t>
  </si>
  <si>
    <t>Auto 144 j.d.o.o.</t>
  </si>
  <si>
    <t>62432562916</t>
  </si>
  <si>
    <t>VUK obrt za autotaksi prijevoz</t>
  </si>
  <si>
    <t>BAZENI MLADOST, PJ BAZENI</t>
  </si>
  <si>
    <t>59365213244</t>
  </si>
  <si>
    <t>Revolucija smijeha d.o.o.</t>
  </si>
  <si>
    <t>49212849675</t>
  </si>
  <si>
    <t>S.O.S (Ustanova za upravljanje sportskim objektima Sportski objekti Samobor)</t>
  </si>
  <si>
    <t>20989827878</t>
  </si>
  <si>
    <t>GRAD ZAGREB, GRADSKI URED ZA PROSTORNO UREĐENJE</t>
  </si>
  <si>
    <t>ISPIS d.o.o. za grafičku djelatnost i usluge</t>
  </si>
  <si>
    <t>86023224138</t>
  </si>
  <si>
    <t>3236 Zdravstvene usluge</t>
  </si>
  <si>
    <t>TEB POSLOVNO SAVJETOVANJE D.O.O. ZAGREB</t>
  </si>
  <si>
    <t>3213 Seminari, savjetovanja i simpoziji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</si>
</sst>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9" fillId="0" borderId="0" xfId="0" applyFont="1"/>
    <xf numFmtId="0" fontId="29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2" borderId="1" xfId="0" applyFont="1" applyFill="1" applyBorder="1"/>
    <xf numFmtId="4" fontId="29" fillId="0" borderId="1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/>
    <xf numFmtId="4" fontId="29" fillId="0" borderId="0" xfId="0" applyNumberFormat="1" applyFont="1" applyFill="1" applyBorder="1" applyAlignment="1">
      <alignment wrapText="1"/>
    </xf>
    <xf numFmtId="0" fontId="29" fillId="0" borderId="0" xfId="0" applyFont="1" applyFill="1" applyBorder="1" applyAlignment="1">
      <alignment horizontal="left" wrapText="1"/>
    </xf>
    <xf numFmtId="4" fontId="29" fillId="0" borderId="0" xfId="0" applyNumberFormat="1" applyFont="1" applyBorder="1"/>
    <xf numFmtId="0" fontId="28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right" vertical="center"/>
    </xf>
    <xf numFmtId="4" fontId="25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0" xfId="0" applyFont="1"/>
    <xf numFmtId="0" fontId="2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/>
    </xf>
    <xf numFmtId="4" fontId="29" fillId="0" borderId="0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/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9" fillId="0" borderId="0" xfId="0" applyFont="1" applyBorder="1" applyAlignment="1">
      <alignment wrapText="1"/>
    </xf>
    <xf numFmtId="4" fontId="29" fillId="0" borderId="0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9" fillId="0" borderId="2" xfId="0" applyFont="1" applyBorder="1" applyAlignment="1"/>
    <xf numFmtId="0" fontId="29" fillId="0" borderId="3" xfId="0" applyFont="1" applyBorder="1" applyAlignment="1"/>
    <xf numFmtId="0" fontId="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wrapText="1"/>
    </xf>
    <xf numFmtId="0" fontId="29" fillId="0" borderId="3" xfId="0" applyFont="1" applyBorder="1" applyAlignment="1">
      <alignment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22" fillId="0" borderId="3" xfId="0" applyFont="1" applyBorder="1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workbookViewId="0">
      <selection activeCell="D52" sqref="D52"/>
    </sheetView>
  </sheetViews>
  <sheetFormatPr defaultRowHeight="14.4" x14ac:dyDescent="0.3"/>
  <cols>
    <col min="1" max="1" width="8.88671875" style="1"/>
    <col min="2" max="2" width="20.33203125" style="1" customWidth="1"/>
    <col min="3" max="3" width="19.44140625" style="1" customWidth="1"/>
    <col min="4" max="4" width="22.88671875" style="1" customWidth="1"/>
    <col min="5" max="5" width="16.44140625" style="1" customWidth="1"/>
    <col min="6" max="6" width="24.5546875" style="1" customWidth="1"/>
    <col min="7" max="7" width="26" style="1" customWidth="1"/>
    <col min="8" max="16384" width="8.88671875" style="1"/>
  </cols>
  <sheetData>
    <row r="1" spans="1:7" x14ac:dyDescent="0.3">
      <c r="A1" s="1" t="s">
        <v>2</v>
      </c>
    </row>
    <row r="2" spans="1:7" x14ac:dyDescent="0.3">
      <c r="A2" s="1" t="s">
        <v>24</v>
      </c>
    </row>
    <row r="3" spans="1:7" x14ac:dyDescent="0.3">
      <c r="A3" s="1" t="s">
        <v>3</v>
      </c>
    </row>
    <row r="4" spans="1:7" x14ac:dyDescent="0.3">
      <c r="A4" s="82" t="s">
        <v>62</v>
      </c>
      <c r="B4" s="83"/>
      <c r="C4" s="83"/>
      <c r="D4" s="83"/>
      <c r="E4" s="83"/>
      <c r="F4" s="83"/>
      <c r="G4" s="83"/>
    </row>
    <row r="6" spans="1:7" ht="43.2" x14ac:dyDescent="0.3">
      <c r="A6" s="96" t="s">
        <v>20</v>
      </c>
      <c r="B6" s="89"/>
      <c r="C6" s="2" t="s">
        <v>19</v>
      </c>
      <c r="D6" s="2" t="s">
        <v>21</v>
      </c>
      <c r="E6" s="2" t="s">
        <v>22</v>
      </c>
      <c r="F6" s="2" t="s">
        <v>0</v>
      </c>
      <c r="G6" s="2" t="s">
        <v>23</v>
      </c>
    </row>
    <row r="7" spans="1:7" s="44" customFormat="1" ht="28.8" x14ac:dyDescent="0.3">
      <c r="A7" s="100" t="s">
        <v>15</v>
      </c>
      <c r="B7" s="101"/>
      <c r="C7" s="40">
        <v>87939104217</v>
      </c>
      <c r="D7" s="40" t="s">
        <v>1</v>
      </c>
      <c r="E7" s="41">
        <v>89.75</v>
      </c>
      <c r="F7" s="42" t="s">
        <v>2</v>
      </c>
      <c r="G7" s="43" t="s">
        <v>5</v>
      </c>
    </row>
    <row r="8" spans="1:7" s="44" customFormat="1" ht="28.8" x14ac:dyDescent="0.3">
      <c r="A8" s="102" t="s">
        <v>53</v>
      </c>
      <c r="B8" s="101"/>
      <c r="C8" s="40">
        <v>29524210204</v>
      </c>
      <c r="D8" s="40" t="s">
        <v>1</v>
      </c>
      <c r="E8" s="41">
        <v>51.95</v>
      </c>
      <c r="F8" s="42" t="s">
        <v>2</v>
      </c>
      <c r="G8" s="72" t="s">
        <v>54</v>
      </c>
    </row>
    <row r="9" spans="1:7" s="44" customFormat="1" ht="28.8" x14ac:dyDescent="0.3">
      <c r="A9" s="102" t="s">
        <v>55</v>
      </c>
      <c r="B9" s="101"/>
      <c r="C9" s="40">
        <v>81793146560</v>
      </c>
      <c r="D9" s="40" t="s">
        <v>1</v>
      </c>
      <c r="E9" s="41">
        <v>799.62</v>
      </c>
      <c r="F9" s="42" t="s">
        <v>2</v>
      </c>
      <c r="G9" s="72" t="s">
        <v>54</v>
      </c>
    </row>
    <row r="10" spans="1:7" s="44" customFormat="1" ht="28.8" x14ac:dyDescent="0.3">
      <c r="A10" s="102" t="s">
        <v>65</v>
      </c>
      <c r="B10" s="101"/>
      <c r="C10" s="40">
        <v>30716520726</v>
      </c>
      <c r="D10" s="40" t="s">
        <v>1</v>
      </c>
      <c r="E10" s="41">
        <v>129.25</v>
      </c>
      <c r="F10" s="42" t="s">
        <v>2</v>
      </c>
      <c r="G10" s="72" t="s">
        <v>54</v>
      </c>
    </row>
    <row r="11" spans="1:7" s="44" customFormat="1" ht="28.8" x14ac:dyDescent="0.3">
      <c r="A11" s="102" t="s">
        <v>66</v>
      </c>
      <c r="B11" s="101"/>
      <c r="C11" s="40">
        <v>86023224138</v>
      </c>
      <c r="D11" s="64" t="s">
        <v>1</v>
      </c>
      <c r="E11" s="41">
        <v>564.38</v>
      </c>
      <c r="F11" s="42" t="s">
        <v>2</v>
      </c>
      <c r="G11" s="17" t="s">
        <v>6</v>
      </c>
    </row>
    <row r="12" spans="1:7" ht="28.8" customHeight="1" x14ac:dyDescent="0.3">
      <c r="A12" s="102" t="s">
        <v>67</v>
      </c>
      <c r="B12" s="103"/>
      <c r="C12" s="52">
        <v>64546066176</v>
      </c>
      <c r="D12" s="70" t="s">
        <v>1</v>
      </c>
      <c r="E12" s="4">
        <v>970</v>
      </c>
      <c r="F12" s="52" t="s">
        <v>2</v>
      </c>
      <c r="G12" s="72" t="s">
        <v>68</v>
      </c>
    </row>
    <row r="13" spans="1:7" ht="28.8" x14ac:dyDescent="0.3">
      <c r="A13" s="105" t="s">
        <v>46</v>
      </c>
      <c r="B13" s="89"/>
      <c r="C13" s="75" t="s">
        <v>47</v>
      </c>
      <c r="D13" s="54" t="s">
        <v>1</v>
      </c>
      <c r="E13" s="4">
        <v>70.099999999999994</v>
      </c>
      <c r="F13" s="68" t="s">
        <v>2</v>
      </c>
      <c r="G13" s="25" t="s">
        <v>7</v>
      </c>
    </row>
    <row r="14" spans="1:7" ht="28.8" x14ac:dyDescent="0.3">
      <c r="A14" s="104" t="s">
        <v>41</v>
      </c>
      <c r="B14" s="89"/>
      <c r="C14" s="45"/>
      <c r="D14" s="45"/>
      <c r="E14" s="4">
        <v>14</v>
      </c>
      <c r="F14" s="45" t="s">
        <v>2</v>
      </c>
      <c r="G14" s="25" t="s">
        <v>7</v>
      </c>
    </row>
    <row r="15" spans="1:7" ht="28.8" customHeight="1" x14ac:dyDescent="0.3">
      <c r="A15" s="106" t="s">
        <v>50</v>
      </c>
      <c r="B15" s="89"/>
      <c r="C15" s="58">
        <v>73660371074</v>
      </c>
      <c r="D15" s="54" t="s">
        <v>51</v>
      </c>
      <c r="E15" s="4">
        <v>41.99</v>
      </c>
      <c r="F15" s="58" t="s">
        <v>2</v>
      </c>
      <c r="G15" s="74" t="s">
        <v>69</v>
      </c>
    </row>
    <row r="16" spans="1:7" ht="28.8" customHeight="1" x14ac:dyDescent="0.3">
      <c r="A16" s="111" t="s">
        <v>52</v>
      </c>
      <c r="B16" s="103"/>
      <c r="C16" s="53">
        <v>43994081694</v>
      </c>
      <c r="D16" s="22" t="s">
        <v>1</v>
      </c>
      <c r="E16" s="4">
        <v>2.39</v>
      </c>
      <c r="F16" s="53" t="s">
        <v>2</v>
      </c>
      <c r="G16" s="5" t="s">
        <v>4</v>
      </c>
    </row>
    <row r="17" spans="1:7" ht="28.2" customHeight="1" x14ac:dyDescent="0.3">
      <c r="A17" s="105" t="s">
        <v>70</v>
      </c>
      <c r="B17" s="89"/>
      <c r="C17" s="76" t="s">
        <v>71</v>
      </c>
      <c r="D17" s="71" t="s">
        <v>1</v>
      </c>
      <c r="E17" s="4">
        <v>12.5</v>
      </c>
      <c r="F17" s="71" t="s">
        <v>2</v>
      </c>
      <c r="G17" s="5" t="s">
        <v>11</v>
      </c>
    </row>
    <row r="18" spans="1:7" ht="28.2" customHeight="1" x14ac:dyDescent="0.3">
      <c r="A18" s="105" t="s">
        <v>72</v>
      </c>
      <c r="B18" s="89"/>
      <c r="C18" s="76"/>
      <c r="D18" s="71"/>
      <c r="E18" s="4">
        <v>11.6</v>
      </c>
      <c r="F18" s="71" t="s">
        <v>2</v>
      </c>
      <c r="G18" s="5" t="s">
        <v>11</v>
      </c>
    </row>
    <row r="19" spans="1:7" s="29" customFormat="1" ht="28.8" customHeight="1" x14ac:dyDescent="0.3">
      <c r="A19" s="110" t="s">
        <v>42</v>
      </c>
      <c r="B19" s="109"/>
      <c r="C19" s="34" t="s">
        <v>43</v>
      </c>
      <c r="D19" s="35" t="s">
        <v>1</v>
      </c>
      <c r="E19" s="27">
        <v>106</v>
      </c>
      <c r="F19" s="26" t="s">
        <v>2</v>
      </c>
      <c r="G19" s="28" t="s">
        <v>11</v>
      </c>
    </row>
    <row r="20" spans="1:7" s="29" customFormat="1" ht="28.8" customHeight="1" x14ac:dyDescent="0.3">
      <c r="A20" s="105" t="s">
        <v>73</v>
      </c>
      <c r="B20" s="109"/>
      <c r="C20" s="76" t="s">
        <v>74</v>
      </c>
      <c r="D20" s="35" t="s">
        <v>1</v>
      </c>
      <c r="E20" s="27">
        <v>40</v>
      </c>
      <c r="F20" s="26" t="s">
        <v>2</v>
      </c>
      <c r="G20" s="28" t="s">
        <v>11</v>
      </c>
    </row>
    <row r="21" spans="1:7" s="29" customFormat="1" ht="28.8" customHeight="1" x14ac:dyDescent="0.3">
      <c r="A21" s="105" t="s">
        <v>75</v>
      </c>
      <c r="B21" s="109"/>
      <c r="C21" s="76" t="s">
        <v>76</v>
      </c>
      <c r="D21" s="35" t="s">
        <v>1</v>
      </c>
      <c r="E21" s="27">
        <v>38.4</v>
      </c>
      <c r="F21" s="26" t="s">
        <v>2</v>
      </c>
      <c r="G21" s="28" t="s">
        <v>11</v>
      </c>
    </row>
    <row r="22" spans="1:7" s="29" customFormat="1" ht="28.8" customHeight="1" x14ac:dyDescent="0.3">
      <c r="A22" s="98" t="s">
        <v>77</v>
      </c>
      <c r="B22" s="109"/>
      <c r="C22" s="77" t="s">
        <v>78</v>
      </c>
      <c r="D22" s="35" t="s">
        <v>1</v>
      </c>
      <c r="E22" s="27">
        <v>37</v>
      </c>
      <c r="F22" s="26" t="s">
        <v>2</v>
      </c>
      <c r="G22" s="28" t="s">
        <v>11</v>
      </c>
    </row>
    <row r="23" spans="1:7" ht="28.8" customHeight="1" x14ac:dyDescent="0.3">
      <c r="A23" s="88"/>
      <c r="B23" s="89"/>
      <c r="C23" s="3"/>
      <c r="D23" s="3"/>
      <c r="E23" s="33">
        <v>1702</v>
      </c>
      <c r="F23" s="38" t="s">
        <v>2</v>
      </c>
      <c r="G23" s="39" t="s">
        <v>44</v>
      </c>
    </row>
    <row r="24" spans="1:7" ht="28.8" customHeight="1" x14ac:dyDescent="0.3">
      <c r="A24" s="88"/>
      <c r="B24" s="89"/>
      <c r="C24" s="3"/>
      <c r="D24" s="3"/>
      <c r="E24" s="33">
        <v>280.83</v>
      </c>
      <c r="F24" s="30" t="s">
        <v>2</v>
      </c>
      <c r="G24" s="31" t="s">
        <v>38</v>
      </c>
    </row>
    <row r="25" spans="1:7" ht="28.8" customHeight="1" x14ac:dyDescent="0.3">
      <c r="A25" s="88"/>
      <c r="B25" s="108"/>
      <c r="C25" s="3"/>
      <c r="D25" s="3"/>
      <c r="E25" s="33">
        <v>870</v>
      </c>
      <c r="F25" s="50" t="s">
        <v>2</v>
      </c>
      <c r="G25" s="51" t="s">
        <v>18</v>
      </c>
    </row>
    <row r="26" spans="1:7" ht="14.4" customHeight="1" x14ac:dyDescent="0.3">
      <c r="A26" s="90" t="s">
        <v>32</v>
      </c>
      <c r="B26" s="91"/>
      <c r="C26" s="91"/>
      <c r="D26" s="91"/>
      <c r="E26" s="4">
        <f>SUM(E7:E25)</f>
        <v>5831.7599999999993</v>
      </c>
      <c r="F26" s="7"/>
      <c r="G26" s="8"/>
    </row>
    <row r="27" spans="1:7" ht="14.4" customHeight="1" x14ac:dyDescent="0.3">
      <c r="A27" s="7"/>
      <c r="B27" s="60"/>
      <c r="C27" s="60"/>
      <c r="D27" s="60"/>
      <c r="E27" s="61"/>
      <c r="F27" s="7"/>
      <c r="G27" s="8"/>
    </row>
    <row r="28" spans="1:7" x14ac:dyDescent="0.3">
      <c r="A28" s="82" t="s">
        <v>63</v>
      </c>
      <c r="B28" s="83"/>
      <c r="C28" s="83"/>
      <c r="D28" s="83"/>
      <c r="E28" s="83"/>
      <c r="F28" s="83"/>
      <c r="G28" s="83"/>
    </row>
    <row r="29" spans="1:7" x14ac:dyDescent="0.3">
      <c r="A29" s="55"/>
      <c r="B29" s="56"/>
      <c r="C29" s="56"/>
      <c r="D29" s="56"/>
      <c r="E29" s="56"/>
      <c r="F29" s="56"/>
      <c r="G29" s="56"/>
    </row>
    <row r="30" spans="1:7" ht="43.2" x14ac:dyDescent="0.3">
      <c r="A30" s="96" t="s">
        <v>20</v>
      </c>
      <c r="B30" s="89"/>
      <c r="C30" s="2" t="s">
        <v>25</v>
      </c>
      <c r="D30" s="2" t="s">
        <v>21</v>
      </c>
      <c r="E30" s="2" t="s">
        <v>22</v>
      </c>
      <c r="F30" s="2" t="s">
        <v>0</v>
      </c>
      <c r="G30" s="2" t="s">
        <v>23</v>
      </c>
    </row>
    <row r="31" spans="1:7" ht="43.2" x14ac:dyDescent="0.3">
      <c r="A31" s="80"/>
      <c r="B31" s="81"/>
      <c r="C31" s="9"/>
      <c r="D31" s="9"/>
      <c r="E31" s="20">
        <v>305196.15000000002</v>
      </c>
      <c r="F31" s="2" t="s">
        <v>26</v>
      </c>
      <c r="G31" s="5" t="s">
        <v>12</v>
      </c>
    </row>
    <row r="32" spans="1:7" ht="43.2" x14ac:dyDescent="0.3">
      <c r="A32" s="80"/>
      <c r="B32" s="81"/>
      <c r="C32" s="9"/>
      <c r="D32" s="9"/>
      <c r="E32" s="20">
        <v>17721.25</v>
      </c>
      <c r="F32" s="2" t="s">
        <v>26</v>
      </c>
      <c r="G32" s="5" t="s">
        <v>13</v>
      </c>
    </row>
    <row r="33" spans="1:7" ht="43.2" x14ac:dyDescent="0.3">
      <c r="A33" s="80"/>
      <c r="B33" s="81"/>
      <c r="C33" s="9"/>
      <c r="D33" s="9"/>
      <c r="E33" s="21">
        <v>50617.1</v>
      </c>
      <c r="F33" s="2" t="s">
        <v>26</v>
      </c>
      <c r="G33" s="5" t="s">
        <v>14</v>
      </c>
    </row>
    <row r="34" spans="1:7" ht="43.2" x14ac:dyDescent="0.3">
      <c r="A34" s="80"/>
      <c r="B34" s="81"/>
      <c r="C34" s="9"/>
      <c r="D34" s="9"/>
      <c r="E34" s="69">
        <v>910.28</v>
      </c>
      <c r="F34" s="2" t="s">
        <v>26</v>
      </c>
      <c r="G34" s="5" t="s">
        <v>10</v>
      </c>
    </row>
    <row r="35" spans="1:7" x14ac:dyDescent="0.3">
      <c r="A35" s="112" t="s">
        <v>32</v>
      </c>
      <c r="B35" s="112"/>
      <c r="C35" s="112"/>
      <c r="D35" s="112"/>
      <c r="E35" s="10">
        <f>SUM(E31:E34)</f>
        <v>374444.78</v>
      </c>
      <c r="F35" s="7"/>
      <c r="G35" s="8"/>
    </row>
    <row r="36" spans="1:7" x14ac:dyDescent="0.3">
      <c r="A36" s="36"/>
      <c r="B36" s="36"/>
      <c r="C36" s="36"/>
      <c r="D36" s="36"/>
      <c r="E36" s="37"/>
      <c r="F36" s="7"/>
      <c r="G36" s="8"/>
    </row>
    <row r="37" spans="1:7" x14ac:dyDescent="0.3">
      <c r="A37" s="82" t="s">
        <v>64</v>
      </c>
      <c r="B37" s="83"/>
      <c r="C37" s="83"/>
      <c r="D37" s="83"/>
      <c r="E37" s="83"/>
      <c r="F37" s="83"/>
      <c r="G37" s="83"/>
    </row>
    <row r="39" spans="1:7" ht="43.2" x14ac:dyDescent="0.3">
      <c r="A39" s="96" t="s">
        <v>20</v>
      </c>
      <c r="B39" s="85"/>
      <c r="C39" s="2" t="s">
        <v>19</v>
      </c>
      <c r="D39" s="2" t="s">
        <v>21</v>
      </c>
      <c r="E39" s="2" t="s">
        <v>22</v>
      </c>
      <c r="F39" s="2" t="s">
        <v>0</v>
      </c>
      <c r="G39" s="2" t="s">
        <v>23</v>
      </c>
    </row>
    <row r="40" spans="1:7" ht="43.2" customHeight="1" x14ac:dyDescent="0.3">
      <c r="A40" s="99" t="s">
        <v>45</v>
      </c>
      <c r="B40" s="85"/>
      <c r="C40" s="46">
        <v>57734298959</v>
      </c>
      <c r="D40" s="46" t="s">
        <v>1</v>
      </c>
      <c r="E40" s="24">
        <v>336.37</v>
      </c>
      <c r="F40" s="46" t="s">
        <v>26</v>
      </c>
      <c r="G40" s="6" t="s">
        <v>4</v>
      </c>
    </row>
    <row r="41" spans="1:7" ht="43.2" customHeight="1" x14ac:dyDescent="0.3">
      <c r="A41" s="96" t="s">
        <v>31</v>
      </c>
      <c r="B41" s="85"/>
      <c r="C41" s="2">
        <v>25457712630</v>
      </c>
      <c r="D41" s="2" t="s">
        <v>1</v>
      </c>
      <c r="E41" s="24">
        <v>277.16000000000003</v>
      </c>
      <c r="F41" s="2" t="s">
        <v>26</v>
      </c>
      <c r="G41" s="6" t="s">
        <v>4</v>
      </c>
    </row>
    <row r="42" spans="1:7" ht="43.2" customHeight="1" x14ac:dyDescent="0.3">
      <c r="A42" s="84" t="s">
        <v>59</v>
      </c>
      <c r="B42" s="85"/>
      <c r="C42" s="62">
        <v>97149222597</v>
      </c>
      <c r="D42" s="62" t="s">
        <v>1</v>
      </c>
      <c r="E42" s="24">
        <v>233.21</v>
      </c>
      <c r="F42" s="62" t="s">
        <v>26</v>
      </c>
      <c r="G42" s="66" t="s">
        <v>17</v>
      </c>
    </row>
    <row r="43" spans="1:7" ht="43.2" customHeight="1" x14ac:dyDescent="0.3">
      <c r="A43" s="98" t="s">
        <v>79</v>
      </c>
      <c r="B43" s="85"/>
      <c r="C43" s="73">
        <v>61817894937</v>
      </c>
      <c r="D43" s="73" t="s">
        <v>1</v>
      </c>
      <c r="E43" s="4">
        <v>652.11</v>
      </c>
      <c r="F43" s="73" t="s">
        <v>26</v>
      </c>
      <c r="G43" s="6" t="s">
        <v>8</v>
      </c>
    </row>
    <row r="44" spans="1:7" ht="43.2" customHeight="1" x14ac:dyDescent="0.3">
      <c r="A44" s="98" t="s">
        <v>80</v>
      </c>
      <c r="B44" s="89"/>
      <c r="C44" s="77" t="s">
        <v>81</v>
      </c>
      <c r="D44" s="73" t="s">
        <v>1</v>
      </c>
      <c r="E44" s="4">
        <v>247.91</v>
      </c>
      <c r="F44" s="73" t="s">
        <v>2</v>
      </c>
      <c r="G44" s="17" t="s">
        <v>6</v>
      </c>
    </row>
    <row r="45" spans="1:7" ht="43.2" x14ac:dyDescent="0.3">
      <c r="A45" s="84" t="s">
        <v>48</v>
      </c>
      <c r="B45" s="81"/>
      <c r="C45" s="11">
        <v>91668567313</v>
      </c>
      <c r="D45" s="49" t="s">
        <v>1</v>
      </c>
      <c r="E45" s="23">
        <v>71.650000000000006</v>
      </c>
      <c r="F45" s="47" t="s">
        <v>26</v>
      </c>
      <c r="G45" s="25" t="s">
        <v>7</v>
      </c>
    </row>
    <row r="46" spans="1:7" ht="43.2" x14ac:dyDescent="0.3">
      <c r="A46" s="107" t="s">
        <v>39</v>
      </c>
      <c r="B46" s="81"/>
      <c r="C46" s="32" t="s">
        <v>40</v>
      </c>
      <c r="D46" s="11" t="s">
        <v>1</v>
      </c>
      <c r="E46" s="23">
        <v>23.9</v>
      </c>
      <c r="F46" s="62" t="s">
        <v>26</v>
      </c>
      <c r="G46" s="78" t="s">
        <v>82</v>
      </c>
    </row>
    <row r="47" spans="1:7" ht="43.2" x14ac:dyDescent="0.3">
      <c r="A47" s="87" t="s">
        <v>60</v>
      </c>
      <c r="B47" s="81"/>
      <c r="C47" s="67" t="s">
        <v>61</v>
      </c>
      <c r="D47" s="48" t="s">
        <v>1</v>
      </c>
      <c r="E47" s="24">
        <v>496</v>
      </c>
      <c r="F47" s="65" t="s">
        <v>26</v>
      </c>
      <c r="G47" s="6" t="s">
        <v>4</v>
      </c>
    </row>
    <row r="48" spans="1:7" ht="43.2" x14ac:dyDescent="0.3">
      <c r="A48" s="98" t="s">
        <v>83</v>
      </c>
      <c r="B48" s="81"/>
      <c r="C48" s="11">
        <v>99944170669</v>
      </c>
      <c r="D48" s="49" t="s">
        <v>1</v>
      </c>
      <c r="E48" s="23">
        <v>125</v>
      </c>
      <c r="F48" s="57" t="s">
        <v>26</v>
      </c>
      <c r="G48" s="79" t="s">
        <v>84</v>
      </c>
    </row>
    <row r="49" spans="1:7" ht="43.2" x14ac:dyDescent="0.3">
      <c r="A49" s="84" t="s">
        <v>58</v>
      </c>
      <c r="B49" s="85"/>
      <c r="C49" s="62">
        <v>23915011506</v>
      </c>
      <c r="D49" s="63" t="s">
        <v>16</v>
      </c>
      <c r="E49" s="4">
        <v>18.48</v>
      </c>
      <c r="F49" s="62" t="s">
        <v>26</v>
      </c>
      <c r="G49" s="6" t="s">
        <v>8</v>
      </c>
    </row>
    <row r="50" spans="1:7" ht="43.2" x14ac:dyDescent="0.3">
      <c r="A50" s="96" t="s">
        <v>33</v>
      </c>
      <c r="B50" s="85"/>
      <c r="C50" s="47">
        <v>44138062462</v>
      </c>
      <c r="D50" s="47" t="s">
        <v>34</v>
      </c>
      <c r="E50" s="4">
        <v>177.48</v>
      </c>
      <c r="F50" s="47" t="s">
        <v>26</v>
      </c>
      <c r="G50" s="6" t="s">
        <v>4</v>
      </c>
    </row>
    <row r="51" spans="1:7" ht="43.2" customHeight="1" x14ac:dyDescent="0.3">
      <c r="A51" s="92" t="s">
        <v>49</v>
      </c>
      <c r="B51" s="85"/>
      <c r="C51" s="62">
        <v>83416546499</v>
      </c>
      <c r="D51" s="62" t="s">
        <v>1</v>
      </c>
      <c r="E51" s="4">
        <v>330.19</v>
      </c>
      <c r="F51" s="62" t="s">
        <v>26</v>
      </c>
      <c r="G51" s="6" t="s">
        <v>8</v>
      </c>
    </row>
    <row r="52" spans="1:7" ht="43.2" x14ac:dyDescent="0.3">
      <c r="A52" s="86" t="s">
        <v>56</v>
      </c>
      <c r="B52" s="85"/>
      <c r="C52" s="57">
        <v>43639861997</v>
      </c>
      <c r="D52" s="59" t="s">
        <v>57</v>
      </c>
      <c r="E52" s="4">
        <v>0</v>
      </c>
      <c r="F52" s="57" t="s">
        <v>26</v>
      </c>
      <c r="G52" s="6" t="s">
        <v>4</v>
      </c>
    </row>
    <row r="53" spans="1:7" ht="43.2" customHeight="1" x14ac:dyDescent="0.3">
      <c r="A53" s="96" t="s">
        <v>9</v>
      </c>
      <c r="B53" s="85"/>
      <c r="C53" s="47">
        <v>85584865987</v>
      </c>
      <c r="D53" s="47" t="s">
        <v>1</v>
      </c>
      <c r="E53" s="4">
        <v>108.61</v>
      </c>
      <c r="F53" s="47" t="s">
        <v>26</v>
      </c>
      <c r="G53" s="6" t="s">
        <v>8</v>
      </c>
    </row>
    <row r="54" spans="1:7" ht="43.2" x14ac:dyDescent="0.3">
      <c r="A54" s="97" t="s">
        <v>35</v>
      </c>
      <c r="B54" s="81"/>
      <c r="C54" s="19" t="s">
        <v>36</v>
      </c>
      <c r="D54" s="18" t="s">
        <v>37</v>
      </c>
      <c r="E54" s="4">
        <v>155.30000000000001</v>
      </c>
      <c r="F54" s="47" t="s">
        <v>26</v>
      </c>
      <c r="G54" s="6" t="s">
        <v>4</v>
      </c>
    </row>
    <row r="55" spans="1:7" x14ac:dyDescent="0.3">
      <c r="A55" s="93" t="s">
        <v>32</v>
      </c>
      <c r="B55" s="94"/>
      <c r="C55" s="94"/>
      <c r="D55" s="95"/>
      <c r="E55" s="4">
        <f>SUM(E40:E54)</f>
        <v>3253.3700000000008</v>
      </c>
      <c r="F55" s="7"/>
      <c r="G55" s="12"/>
    </row>
    <row r="56" spans="1:7" x14ac:dyDescent="0.3">
      <c r="C56" s="1" t="s">
        <v>27</v>
      </c>
      <c r="D56" s="13"/>
      <c r="E56" s="14"/>
      <c r="F56" s="15" t="s">
        <v>29</v>
      </c>
    </row>
    <row r="57" spans="1:7" x14ac:dyDescent="0.3">
      <c r="C57" s="1" t="s">
        <v>28</v>
      </c>
      <c r="D57" s="13"/>
      <c r="E57" s="16"/>
      <c r="F57" s="15" t="s">
        <v>30</v>
      </c>
    </row>
  </sheetData>
  <mergeCells count="47">
    <mergeCell ref="A16:B16"/>
    <mergeCell ref="A37:G37"/>
    <mergeCell ref="A35:D35"/>
    <mergeCell ref="A47:B47"/>
    <mergeCell ref="A8:B8"/>
    <mergeCell ref="A9:B9"/>
    <mergeCell ref="A10:B10"/>
    <mergeCell ref="A25:B25"/>
    <mergeCell ref="A17:B17"/>
    <mergeCell ref="A18:B18"/>
    <mergeCell ref="A20:B20"/>
    <mergeCell ref="A21:B21"/>
    <mergeCell ref="A22:B22"/>
    <mergeCell ref="A19:B19"/>
    <mergeCell ref="A43:B43"/>
    <mergeCell ref="A44:B44"/>
    <mergeCell ref="A46:B46"/>
    <mergeCell ref="A4:G4"/>
    <mergeCell ref="A6:B6"/>
    <mergeCell ref="A7:B7"/>
    <mergeCell ref="A11:B11"/>
    <mergeCell ref="A12:B12"/>
    <mergeCell ref="A14:B14"/>
    <mergeCell ref="A13:B13"/>
    <mergeCell ref="A30:B30"/>
    <mergeCell ref="A15:B15"/>
    <mergeCell ref="A34:B34"/>
    <mergeCell ref="A32:B32"/>
    <mergeCell ref="A55:D55"/>
    <mergeCell ref="A39:B39"/>
    <mergeCell ref="A53:B53"/>
    <mergeCell ref="A54:B54"/>
    <mergeCell ref="A50:B50"/>
    <mergeCell ref="A45:B45"/>
    <mergeCell ref="A41:B41"/>
    <mergeCell ref="A48:B48"/>
    <mergeCell ref="A40:B40"/>
    <mergeCell ref="A52:B52"/>
    <mergeCell ref="A24:B24"/>
    <mergeCell ref="A26:D26"/>
    <mergeCell ref="A23:B23"/>
    <mergeCell ref="A51:B51"/>
    <mergeCell ref="A49:B49"/>
    <mergeCell ref="A33:B33"/>
    <mergeCell ref="A28:G28"/>
    <mergeCell ref="A42:B42"/>
    <mergeCell ref="A31:B31"/>
  </mergeCells>
  <phoneticPr fontId="30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Račun ustanove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Majstorovic</dc:creator>
  <cp:lastModifiedBy>Vera Filipovic</cp:lastModifiedBy>
  <cp:lastPrinted>2025-09-18T10:46:53Z</cp:lastPrinted>
  <dcterms:created xsi:type="dcterms:W3CDTF">2015-06-05T18:19:34Z</dcterms:created>
  <dcterms:modified xsi:type="dcterms:W3CDTF">2025-09-18T10:50:12Z</dcterms:modified>
</cp:coreProperties>
</file>