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7200" activeTab="1"/>
  </bookViews>
  <sheets>
    <sheet name="2024." sheetId="1" r:id="rId1"/>
    <sheet name="2025.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C25" i="1" l="1"/>
</calcChain>
</file>

<file path=xl/sharedStrings.xml><?xml version="1.0" encoding="utf-8"?>
<sst xmlns="http://schemas.openxmlformats.org/spreadsheetml/2006/main" count="192" uniqueCount="117">
  <si>
    <t>Novčana sredstva</t>
  </si>
  <si>
    <t>08.01.2024.</t>
  </si>
  <si>
    <t>Autoklub Vinkovci, Josipa Matasovića 1, 32100 Vinkovci</t>
  </si>
  <si>
    <t>24.01.2024.</t>
  </si>
  <si>
    <t>Hrvatski Autoklub, Avenija Dubrovnik 44 10010 Zagreb</t>
  </si>
  <si>
    <t>15.02.2024.</t>
  </si>
  <si>
    <t>15.03.2024.</t>
  </si>
  <si>
    <t>Zaklada Novo Sutra, Gospodarska zona 13; 32000 Vukovar</t>
  </si>
  <si>
    <t>17.05.2024.</t>
  </si>
  <si>
    <t>Autocesta Zag.-Macelj, Garićgradska 18, 10000 Zagreb</t>
  </si>
  <si>
    <t>Hrvatski ured za kreativnost i investicije, Lubenjaki 10, 10000 Zagreb</t>
  </si>
  <si>
    <t>30.10.2024.</t>
  </si>
  <si>
    <t>M.T. UREDSKA OPREMA d.o.o., Ulica Vebera Tkalčevića 22, 10000 Zagreb</t>
  </si>
  <si>
    <t>31.10.2024.</t>
  </si>
  <si>
    <t>E-ELMES d.o.o., Ulica grada Vukovara 12, 10370, Rugvica</t>
  </si>
  <si>
    <t>04.11.2024.</t>
  </si>
  <si>
    <t>TEHNO-ZAGREB d.o.o., Hrastovička 70, 10000, Zagreb</t>
  </si>
  <si>
    <t>05.11.2024.</t>
  </si>
  <si>
    <t>STAKLO GALANTERIJA, vl. Senka Rožman, Gospodska 84, 10000 Zagreb</t>
  </si>
  <si>
    <t>27.11.2024.</t>
  </si>
  <si>
    <t>Montelektro d.o.o., Kudeji 53, 51215 Kastav</t>
  </si>
  <si>
    <t>03.12.2024.</t>
  </si>
  <si>
    <t>PBZ Card d.o.o.. Radnička cesta 44, 10000 Zagreb</t>
  </si>
  <si>
    <t>18.12.2024.</t>
  </si>
  <si>
    <t>Jadranski naftovod d.d. (JANAF), Miramarska cesta 24, 10000, Zagreb</t>
  </si>
  <si>
    <t>19.12.2024.</t>
  </si>
  <si>
    <t>UNICEF Zagreb, Radnička cesta 41/7. 10 000 Zagreb</t>
  </si>
  <si>
    <t>30.12.2024.</t>
  </si>
  <si>
    <t>04.07.2024.</t>
  </si>
  <si>
    <t>Projektor</t>
  </si>
  <si>
    <t>06.12.2024.</t>
  </si>
  <si>
    <t>Dvosjed</t>
  </si>
  <si>
    <t>17.02.2024.</t>
  </si>
  <si>
    <t>FURNITURE1 d.o.o. (namještaj.hr), Ježdovečka ulica 143, 10250 Ježdovec (Lučko)</t>
  </si>
  <si>
    <t>Kutna garnitura</t>
  </si>
  <si>
    <t>01.03.2024.</t>
  </si>
  <si>
    <t>Maxima film d.o.o., Ulica Božidara Adžije 22, 10000, Zagreb</t>
  </si>
  <si>
    <t>ATLANTIC TRADE d.o.o., Miramarska cesta 23, 10000, Zagreb</t>
  </si>
  <si>
    <t>Dove šampon</t>
  </si>
  <si>
    <t>12.07.2024.</t>
  </si>
  <si>
    <t>Gel za tuširanje</t>
  </si>
  <si>
    <t>27.09.2024.</t>
  </si>
  <si>
    <t>Sapun tekući</t>
  </si>
  <si>
    <t>18.09.2024.</t>
  </si>
  <si>
    <t>21.03.2025.</t>
  </si>
  <si>
    <t>ELSA ZAGREB (Europska udruga studenata prava), Trg Republike Hrvatske 3, 10000 Zagreb</t>
  </si>
  <si>
    <t>09.04.2025.</t>
  </si>
  <si>
    <t>Zaklada „Hrvatska za djecu“, Park Stara Trešnjevka 4. HR-10000 Zagreb</t>
  </si>
  <si>
    <t>28.04.2025.</t>
  </si>
  <si>
    <t>16.07.2025.</t>
  </si>
  <si>
    <t>03.10.2025.</t>
  </si>
  <si>
    <t>04.04.2025.</t>
  </si>
  <si>
    <t>4APP SOLUTION d.o.o., Drage Gervaisa 30, 10000, Zagreb</t>
  </si>
  <si>
    <t>25.06.2025.</t>
  </si>
  <si>
    <t>Mladen Stojić</t>
  </si>
  <si>
    <t>06.10.2025.</t>
  </si>
  <si>
    <t>Anel Tomašić</t>
  </si>
  <si>
    <t>14.10.2025.</t>
  </si>
  <si>
    <t>28.11.2025.</t>
  </si>
  <si>
    <t>01.12.2025.</t>
  </si>
  <si>
    <t>02.12.2025.</t>
  </si>
  <si>
    <t>VUGRINEC d.o.o., Ulica Antuna Mihanovića 44, 10292, Kraj Gornji Dubravički</t>
  </si>
  <si>
    <t>04.12.2025.</t>
  </si>
  <si>
    <t>BK DESIGN d.o.o., Nova cesta 130, 10000, Zagreb</t>
  </si>
  <si>
    <t>05.12.2025.</t>
  </si>
  <si>
    <t>Marohnić, Tomek &amp; Gjoić OD d.o.o., Ulica Ante Kovačića 3, 10000, Zagreb</t>
  </si>
  <si>
    <t>08.12.2025.</t>
  </si>
  <si>
    <t>11.12.2025.</t>
  </si>
  <si>
    <t>12.12.2025.</t>
  </si>
  <si>
    <t>NEOS d.o.o., Ulica Alexandera von Humboldta 4B, 10000, Zagreb</t>
  </si>
  <si>
    <t>18.12.2025.</t>
  </si>
  <si>
    <t>22.12.2025.</t>
  </si>
  <si>
    <t>ADMIRAL .HR d.o.o., Karlovačka cesta 36b, 10020 Zagreb</t>
  </si>
  <si>
    <t>29.12.2025.</t>
  </si>
  <si>
    <t>31.12.2025.</t>
  </si>
  <si>
    <t>25.02.2025.</t>
  </si>
  <si>
    <t>Playstation 5 Sony</t>
  </si>
  <si>
    <t>12.06.2025.</t>
  </si>
  <si>
    <t>Ventilator stolni</t>
  </si>
  <si>
    <t>06.02.2025.</t>
  </si>
  <si>
    <t>Sladoled</t>
  </si>
  <si>
    <t>13.02.2025.</t>
  </si>
  <si>
    <t>Odjeća</t>
  </si>
  <si>
    <t>Nikola Vidak</t>
  </si>
  <si>
    <t>11.06.2025.</t>
  </si>
  <si>
    <t>Lopte, odjeća</t>
  </si>
  <si>
    <t>Obuća, odobna higijena</t>
  </si>
  <si>
    <t>10.07.2025.</t>
  </si>
  <si>
    <t>Odjeća i obuća</t>
  </si>
  <si>
    <t>Laptop HP</t>
  </si>
  <si>
    <t>28.10.2025.</t>
  </si>
  <si>
    <t>Frižider Elektrolux 72535</t>
  </si>
  <si>
    <t>19.11.2025.</t>
  </si>
  <si>
    <t>Deodorans</t>
  </si>
  <si>
    <t>26.11.2025.</t>
  </si>
  <si>
    <t>Sokovi</t>
  </si>
  <si>
    <t>30.12.2025.</t>
  </si>
  <si>
    <t>Caritas Zagrebačke nadbiskupije</t>
  </si>
  <si>
    <t>Hrvatski Crveni križ</t>
  </si>
  <si>
    <t>Ivica Nikolić</t>
  </si>
  <si>
    <t xml:space="preserve">Evropska komisija </t>
  </si>
  <si>
    <t>Laptopi, monitori rabljeni</t>
  </si>
  <si>
    <t xml:space="preserve">Span </t>
  </si>
  <si>
    <t>Rotary klub Passport Croatia</t>
  </si>
  <si>
    <t>Pago Croatia doo</t>
  </si>
  <si>
    <t>Ikea Hrvatska doo</t>
  </si>
  <si>
    <t>UKUPNO 2025.:</t>
  </si>
  <si>
    <t>Donacije 2025. godine</t>
  </si>
  <si>
    <t>UKUPNO 2024.:</t>
  </si>
  <si>
    <t>Donacije 2024. godine</t>
  </si>
  <si>
    <t>Nikolina Sliško</t>
  </si>
  <si>
    <t>Krešimir Prpić</t>
  </si>
  <si>
    <t>Datum</t>
  </si>
  <si>
    <t>Donator</t>
  </si>
  <si>
    <t>Vrijednost</t>
  </si>
  <si>
    <t>Predmet donacije</t>
  </si>
  <si>
    <t>Morana Vouk Nikolić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</si>
</sst>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0" fontId="3" fillId="0" borderId="0" xfId="0" applyFont="1"/>
    <xf numFmtId="0" fontId="1" fillId="0" borderId="5" xfId="0" applyFont="1" applyBorder="1"/>
    <xf numFmtId="0" fontId="1" fillId="0" borderId="4" xfId="0" applyFont="1" applyBorder="1"/>
    <xf numFmtId="0" fontId="2" fillId="0" borderId="7" xfId="0" applyFont="1" applyBorder="1"/>
    <xf numFmtId="0" fontId="2" fillId="0" borderId="8" xfId="0" applyFont="1" applyBorder="1"/>
    <xf numFmtId="4" fontId="1" fillId="0" borderId="6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4" fontId="2" fillId="0" borderId="13" xfId="0" applyNumberFormat="1" applyFont="1" applyBorder="1"/>
    <xf numFmtId="4" fontId="2" fillId="0" borderId="8" xfId="0" applyNumberFormat="1" applyFont="1" applyBorder="1"/>
    <xf numFmtId="4" fontId="2" fillId="2" borderId="8" xfId="0" applyNumberFormat="1" applyFont="1" applyFill="1" applyBorder="1"/>
    <xf numFmtId="4" fontId="4" fillId="0" borderId="14" xfId="0" applyNumberFormat="1" applyFont="1" applyBorder="1"/>
    <xf numFmtId="4" fontId="2" fillId="0" borderId="9" xfId="0" applyNumberFormat="1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4" xfId="0" applyFont="1" applyBorder="1"/>
    <xf numFmtId="0" fontId="5" fillId="0" borderId="4" xfId="0" applyFont="1" applyBorder="1" applyAlignment="1">
      <alignment horizontal="right"/>
    </xf>
    <xf numFmtId="4" fontId="2" fillId="0" borderId="15" xfId="0" applyNumberFormat="1" applyFont="1" applyBorder="1"/>
    <xf numFmtId="4" fontId="4" fillId="0" borderId="4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B24" sqref="B24"/>
    </sheetView>
  </sheetViews>
  <sheetFormatPr defaultRowHeight="14.4" x14ac:dyDescent="0.3"/>
  <cols>
    <col min="1" max="1" width="10.109375" bestFit="1" customWidth="1"/>
    <col min="2" max="2" width="74.6640625" customWidth="1"/>
    <col min="3" max="3" width="10" bestFit="1" customWidth="1"/>
    <col min="4" max="4" width="17.88671875" customWidth="1"/>
  </cols>
  <sheetData>
    <row r="1" spans="1:4" ht="15" thickBot="1" x14ac:dyDescent="0.35">
      <c r="A1" s="1" t="s">
        <v>109</v>
      </c>
      <c r="B1" s="2"/>
      <c r="C1" s="3"/>
      <c r="D1" s="4"/>
    </row>
    <row r="2" spans="1:4" ht="15" thickBot="1" x14ac:dyDescent="0.35">
      <c r="A2" s="7" t="s">
        <v>112</v>
      </c>
      <c r="B2" s="7" t="s">
        <v>113</v>
      </c>
      <c r="C2" s="10" t="s">
        <v>114</v>
      </c>
      <c r="D2" s="6" t="s">
        <v>115</v>
      </c>
    </row>
    <row r="3" spans="1:4" x14ac:dyDescent="0.3">
      <c r="A3" s="8" t="s">
        <v>1</v>
      </c>
      <c r="B3" s="8" t="s">
        <v>2</v>
      </c>
      <c r="C3" s="14">
        <v>700</v>
      </c>
      <c r="D3" s="19" t="s">
        <v>0</v>
      </c>
    </row>
    <row r="4" spans="1:4" x14ac:dyDescent="0.3">
      <c r="A4" s="9" t="s">
        <v>3</v>
      </c>
      <c r="B4" s="9" t="s">
        <v>4</v>
      </c>
      <c r="C4" s="15">
        <v>250</v>
      </c>
      <c r="D4" s="9" t="s">
        <v>0</v>
      </c>
    </row>
    <row r="5" spans="1:4" x14ac:dyDescent="0.3">
      <c r="A5" s="9" t="s">
        <v>5</v>
      </c>
      <c r="B5" s="9" t="s">
        <v>9</v>
      </c>
      <c r="C5" s="15">
        <v>200</v>
      </c>
      <c r="D5" s="9" t="s">
        <v>0</v>
      </c>
    </row>
    <row r="6" spans="1:4" x14ac:dyDescent="0.3">
      <c r="A6" s="9" t="s">
        <v>32</v>
      </c>
      <c r="B6" s="9" t="s">
        <v>33</v>
      </c>
      <c r="C6" s="15">
        <v>1370</v>
      </c>
      <c r="D6" s="9" t="s">
        <v>34</v>
      </c>
    </row>
    <row r="7" spans="1:4" x14ac:dyDescent="0.3">
      <c r="A7" s="9" t="s">
        <v>35</v>
      </c>
      <c r="B7" s="9" t="s">
        <v>36</v>
      </c>
      <c r="C7" s="15">
        <v>2500</v>
      </c>
      <c r="D7" s="9" t="s">
        <v>0</v>
      </c>
    </row>
    <row r="8" spans="1:4" x14ac:dyDescent="0.3">
      <c r="A8" s="9" t="s">
        <v>35</v>
      </c>
      <c r="B8" s="9" t="s">
        <v>37</v>
      </c>
      <c r="C8" s="15">
        <v>816</v>
      </c>
      <c r="D8" s="9" t="s">
        <v>38</v>
      </c>
    </row>
    <row r="9" spans="1:4" x14ac:dyDescent="0.3">
      <c r="A9" s="9" t="s">
        <v>6</v>
      </c>
      <c r="B9" s="9" t="s">
        <v>7</v>
      </c>
      <c r="C9" s="15">
        <v>3493</v>
      </c>
      <c r="D9" s="9" t="s">
        <v>0</v>
      </c>
    </row>
    <row r="10" spans="1:4" x14ac:dyDescent="0.3">
      <c r="A10" s="9" t="s">
        <v>8</v>
      </c>
      <c r="B10" s="9" t="s">
        <v>10</v>
      </c>
      <c r="C10" s="15">
        <v>1000</v>
      </c>
      <c r="D10" s="9" t="s">
        <v>0</v>
      </c>
    </row>
    <row r="11" spans="1:4" x14ac:dyDescent="0.3">
      <c r="A11" s="9" t="s">
        <v>28</v>
      </c>
      <c r="B11" s="9" t="s">
        <v>116</v>
      </c>
      <c r="C11" s="15">
        <v>600</v>
      </c>
      <c r="D11" s="9" t="s">
        <v>29</v>
      </c>
    </row>
    <row r="12" spans="1:4" x14ac:dyDescent="0.3">
      <c r="A12" s="9" t="s">
        <v>39</v>
      </c>
      <c r="B12" s="9" t="s">
        <v>37</v>
      </c>
      <c r="C12" s="15">
        <v>567</v>
      </c>
      <c r="D12" s="9" t="s">
        <v>40</v>
      </c>
    </row>
    <row r="13" spans="1:4" x14ac:dyDescent="0.3">
      <c r="A13" s="9" t="s">
        <v>43</v>
      </c>
      <c r="B13" s="9" t="s">
        <v>26</v>
      </c>
      <c r="C13" s="15">
        <v>25733.9</v>
      </c>
      <c r="D13" s="9" t="s">
        <v>0</v>
      </c>
    </row>
    <row r="14" spans="1:4" x14ac:dyDescent="0.3">
      <c r="A14" s="9" t="s">
        <v>41</v>
      </c>
      <c r="B14" s="9" t="s">
        <v>37</v>
      </c>
      <c r="C14" s="15">
        <v>780</v>
      </c>
      <c r="D14" s="9" t="s">
        <v>42</v>
      </c>
    </row>
    <row r="15" spans="1:4" x14ac:dyDescent="0.3">
      <c r="A15" s="9" t="s">
        <v>11</v>
      </c>
      <c r="B15" s="9" t="s">
        <v>12</v>
      </c>
      <c r="C15" s="15">
        <v>300</v>
      </c>
      <c r="D15" s="9" t="s">
        <v>0</v>
      </c>
    </row>
    <row r="16" spans="1:4" x14ac:dyDescent="0.3">
      <c r="A16" s="9" t="s">
        <v>13</v>
      </c>
      <c r="B16" s="9" t="s">
        <v>14</v>
      </c>
      <c r="C16" s="15">
        <v>200</v>
      </c>
      <c r="D16" s="9" t="s">
        <v>0</v>
      </c>
    </row>
    <row r="17" spans="1:4" x14ac:dyDescent="0.3">
      <c r="A17" s="9" t="s">
        <v>15</v>
      </c>
      <c r="B17" s="9" t="s">
        <v>16</v>
      </c>
      <c r="C17" s="15">
        <v>100</v>
      </c>
      <c r="D17" s="9" t="s">
        <v>0</v>
      </c>
    </row>
    <row r="18" spans="1:4" x14ac:dyDescent="0.3">
      <c r="A18" s="9" t="s">
        <v>17</v>
      </c>
      <c r="B18" s="9" t="s">
        <v>18</v>
      </c>
      <c r="C18" s="15">
        <v>150</v>
      </c>
      <c r="D18" s="9" t="s">
        <v>0</v>
      </c>
    </row>
    <row r="19" spans="1:4" x14ac:dyDescent="0.3">
      <c r="A19" s="9" t="s">
        <v>19</v>
      </c>
      <c r="B19" s="9" t="s">
        <v>20</v>
      </c>
      <c r="C19" s="15">
        <v>1000</v>
      </c>
      <c r="D19" s="9" t="s">
        <v>0</v>
      </c>
    </row>
    <row r="20" spans="1:4" x14ac:dyDescent="0.3">
      <c r="A20" s="9" t="s">
        <v>21</v>
      </c>
      <c r="B20" s="9" t="s">
        <v>22</v>
      </c>
      <c r="C20" s="15">
        <v>800</v>
      </c>
      <c r="D20" s="9" t="s">
        <v>0</v>
      </c>
    </row>
    <row r="21" spans="1:4" x14ac:dyDescent="0.3">
      <c r="A21" s="9" t="s">
        <v>30</v>
      </c>
      <c r="B21" s="9" t="s">
        <v>110</v>
      </c>
      <c r="C21" s="15">
        <v>200</v>
      </c>
      <c r="D21" s="9" t="s">
        <v>31</v>
      </c>
    </row>
    <row r="22" spans="1:4" x14ac:dyDescent="0.3">
      <c r="A22" s="9" t="s">
        <v>23</v>
      </c>
      <c r="B22" s="9" t="s">
        <v>24</v>
      </c>
      <c r="C22" s="15">
        <v>3000</v>
      </c>
      <c r="D22" s="9" t="s">
        <v>0</v>
      </c>
    </row>
    <row r="23" spans="1:4" x14ac:dyDescent="0.3">
      <c r="A23" s="9" t="s">
        <v>25</v>
      </c>
      <c r="B23" s="9" t="s">
        <v>26</v>
      </c>
      <c r="C23" s="15">
        <v>6102.4</v>
      </c>
      <c r="D23" s="9" t="s">
        <v>0</v>
      </c>
    </row>
    <row r="24" spans="1:4" ht="15" thickBot="1" x14ac:dyDescent="0.35">
      <c r="A24" s="20" t="s">
        <v>27</v>
      </c>
      <c r="B24" s="20" t="s">
        <v>111</v>
      </c>
      <c r="C24" s="23">
        <v>100</v>
      </c>
      <c r="D24" s="20" t="s">
        <v>0</v>
      </c>
    </row>
    <row r="25" spans="1:4" ht="15" thickBot="1" x14ac:dyDescent="0.35">
      <c r="A25" s="21"/>
      <c r="B25" s="22" t="s">
        <v>108</v>
      </c>
      <c r="C25" s="24">
        <f>SUM(C3:C24)</f>
        <v>49962.3</v>
      </c>
      <c r="D25" s="2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20" workbookViewId="0">
      <selection activeCell="B41" sqref="B41"/>
    </sheetView>
  </sheetViews>
  <sheetFormatPr defaultRowHeight="14.4" x14ac:dyDescent="0.3"/>
  <cols>
    <col min="1" max="1" width="10.109375" bestFit="1" customWidth="1"/>
    <col min="2" max="2" width="74.6640625" customWidth="1"/>
    <col min="3" max="3" width="10" bestFit="1" customWidth="1"/>
    <col min="4" max="4" width="24.88671875" customWidth="1"/>
  </cols>
  <sheetData>
    <row r="1" spans="1:4" ht="15" thickBot="1" x14ac:dyDescent="0.35">
      <c r="A1" s="1" t="s">
        <v>107</v>
      </c>
      <c r="B1" s="2"/>
      <c r="C1" s="3"/>
      <c r="D1" s="4"/>
    </row>
    <row r="2" spans="1:4" ht="15" thickBot="1" x14ac:dyDescent="0.35">
      <c r="A2" s="7" t="s">
        <v>112</v>
      </c>
      <c r="B2" s="7" t="s">
        <v>113</v>
      </c>
      <c r="C2" s="10" t="s">
        <v>114</v>
      </c>
      <c r="D2" s="6" t="s">
        <v>115</v>
      </c>
    </row>
    <row r="3" spans="1:4" x14ac:dyDescent="0.3">
      <c r="A3" s="8" t="s">
        <v>79</v>
      </c>
      <c r="B3" s="11" t="s">
        <v>97</v>
      </c>
      <c r="C3" s="14">
        <v>300</v>
      </c>
      <c r="D3" s="19" t="s">
        <v>80</v>
      </c>
    </row>
    <row r="4" spans="1:4" x14ac:dyDescent="0.3">
      <c r="A4" s="9" t="s">
        <v>81</v>
      </c>
      <c r="B4" s="12" t="s">
        <v>98</v>
      </c>
      <c r="C4" s="15">
        <v>715</v>
      </c>
      <c r="D4" s="9" t="s">
        <v>82</v>
      </c>
    </row>
    <row r="5" spans="1:4" x14ac:dyDescent="0.3">
      <c r="A5" s="9" t="s">
        <v>75</v>
      </c>
      <c r="B5" s="12" t="s">
        <v>99</v>
      </c>
      <c r="C5" s="15">
        <v>600</v>
      </c>
      <c r="D5" s="9" t="s">
        <v>76</v>
      </c>
    </row>
    <row r="6" spans="1:4" x14ac:dyDescent="0.3">
      <c r="A6" s="9" t="s">
        <v>44</v>
      </c>
      <c r="B6" s="12" t="s">
        <v>45</v>
      </c>
      <c r="C6" s="15">
        <v>200</v>
      </c>
      <c r="D6" s="9" t="s">
        <v>0</v>
      </c>
    </row>
    <row r="7" spans="1:4" x14ac:dyDescent="0.3">
      <c r="A7" s="9" t="s">
        <v>51</v>
      </c>
      <c r="B7" s="12" t="s">
        <v>52</v>
      </c>
      <c r="C7" s="15">
        <v>3000</v>
      </c>
      <c r="D7" s="9" t="s">
        <v>0</v>
      </c>
    </row>
    <row r="8" spans="1:4" s="5" customFormat="1" x14ac:dyDescent="0.3">
      <c r="A8" s="9" t="s">
        <v>46</v>
      </c>
      <c r="B8" s="12" t="s">
        <v>26</v>
      </c>
      <c r="C8" s="15">
        <v>15245.73</v>
      </c>
      <c r="D8" s="9" t="s">
        <v>0</v>
      </c>
    </row>
    <row r="9" spans="1:4" x14ac:dyDescent="0.3">
      <c r="A9" s="9" t="s">
        <v>48</v>
      </c>
      <c r="B9" s="12" t="s">
        <v>47</v>
      </c>
      <c r="C9" s="15">
        <v>663.61</v>
      </c>
      <c r="D9" s="9" t="s">
        <v>0</v>
      </c>
    </row>
    <row r="10" spans="1:4" x14ac:dyDescent="0.3">
      <c r="A10" s="9" t="s">
        <v>84</v>
      </c>
      <c r="B10" s="12" t="s">
        <v>98</v>
      </c>
      <c r="C10" s="15">
        <v>1076.1600000000001</v>
      </c>
      <c r="D10" s="9" t="s">
        <v>85</v>
      </c>
    </row>
    <row r="11" spans="1:4" x14ac:dyDescent="0.3">
      <c r="A11" s="9" t="s">
        <v>84</v>
      </c>
      <c r="B11" s="12" t="s">
        <v>98</v>
      </c>
      <c r="C11" s="15">
        <v>1435.72</v>
      </c>
      <c r="D11" s="9" t="s">
        <v>86</v>
      </c>
    </row>
    <row r="12" spans="1:4" x14ac:dyDescent="0.3">
      <c r="A12" s="9" t="s">
        <v>77</v>
      </c>
      <c r="B12" s="12" t="s">
        <v>83</v>
      </c>
      <c r="C12" s="15">
        <v>121</v>
      </c>
      <c r="D12" s="9" t="s">
        <v>78</v>
      </c>
    </row>
    <row r="13" spans="1:4" x14ac:dyDescent="0.3">
      <c r="A13" s="9" t="s">
        <v>53</v>
      </c>
      <c r="B13" s="12" t="s">
        <v>54</v>
      </c>
      <c r="C13" s="15">
        <v>1500</v>
      </c>
      <c r="D13" s="9" t="s">
        <v>0</v>
      </c>
    </row>
    <row r="14" spans="1:4" x14ac:dyDescent="0.3">
      <c r="A14" s="9" t="s">
        <v>87</v>
      </c>
      <c r="B14" s="12" t="s">
        <v>100</v>
      </c>
      <c r="C14" s="15">
        <v>155</v>
      </c>
      <c r="D14" s="9" t="s">
        <v>101</v>
      </c>
    </row>
    <row r="15" spans="1:4" x14ac:dyDescent="0.3">
      <c r="A15" s="9" t="s">
        <v>49</v>
      </c>
      <c r="B15" s="12" t="s">
        <v>102</v>
      </c>
      <c r="C15" s="15">
        <v>125</v>
      </c>
      <c r="D15" s="9" t="s">
        <v>89</v>
      </c>
    </row>
    <row r="16" spans="1:4" s="5" customFormat="1" x14ac:dyDescent="0.3">
      <c r="A16" s="9" t="s">
        <v>49</v>
      </c>
      <c r="B16" s="12" t="s">
        <v>26</v>
      </c>
      <c r="C16" s="15">
        <v>5909.33</v>
      </c>
      <c r="D16" s="9" t="s">
        <v>0</v>
      </c>
    </row>
    <row r="17" spans="1:4" s="5" customFormat="1" x14ac:dyDescent="0.3">
      <c r="A17" s="9" t="s">
        <v>50</v>
      </c>
      <c r="B17" s="12" t="s">
        <v>26</v>
      </c>
      <c r="C17" s="15">
        <v>4791.6400000000003</v>
      </c>
      <c r="D17" s="9" t="s">
        <v>0</v>
      </c>
    </row>
    <row r="18" spans="1:4" x14ac:dyDescent="0.3">
      <c r="A18" s="9" t="s">
        <v>55</v>
      </c>
      <c r="B18" s="12" t="s">
        <v>56</v>
      </c>
      <c r="C18" s="15">
        <v>1000</v>
      </c>
      <c r="D18" s="9" t="s">
        <v>0</v>
      </c>
    </row>
    <row r="19" spans="1:4" x14ac:dyDescent="0.3">
      <c r="A19" s="9" t="s">
        <v>57</v>
      </c>
      <c r="B19" s="12" t="s">
        <v>56</v>
      </c>
      <c r="C19" s="15">
        <v>3000</v>
      </c>
      <c r="D19" s="9" t="s">
        <v>0</v>
      </c>
    </row>
    <row r="20" spans="1:4" x14ac:dyDescent="0.3">
      <c r="A20" s="9" t="s">
        <v>90</v>
      </c>
      <c r="B20" s="12" t="s">
        <v>103</v>
      </c>
      <c r="C20" s="15">
        <v>1540</v>
      </c>
      <c r="D20" s="9" t="s">
        <v>91</v>
      </c>
    </row>
    <row r="21" spans="1:4" x14ac:dyDescent="0.3">
      <c r="A21" s="9" t="s">
        <v>92</v>
      </c>
      <c r="B21" s="12" t="s">
        <v>37</v>
      </c>
      <c r="C21" s="15">
        <v>762</v>
      </c>
      <c r="D21" s="9" t="s">
        <v>93</v>
      </c>
    </row>
    <row r="22" spans="1:4" x14ac:dyDescent="0.3">
      <c r="A22" s="9" t="s">
        <v>92</v>
      </c>
      <c r="B22" s="12" t="s">
        <v>37</v>
      </c>
      <c r="C22" s="15">
        <v>183</v>
      </c>
      <c r="D22" s="9" t="s">
        <v>40</v>
      </c>
    </row>
    <row r="23" spans="1:4" s="5" customFormat="1" x14ac:dyDescent="0.3">
      <c r="A23" s="9" t="s">
        <v>94</v>
      </c>
      <c r="B23" s="12" t="s">
        <v>104</v>
      </c>
      <c r="C23" s="15">
        <v>252</v>
      </c>
      <c r="D23" s="9" t="s">
        <v>95</v>
      </c>
    </row>
    <row r="24" spans="1:4" x14ac:dyDescent="0.3">
      <c r="A24" s="9" t="s">
        <v>58</v>
      </c>
      <c r="B24" s="12" t="s">
        <v>20</v>
      </c>
      <c r="C24" s="15">
        <v>1000</v>
      </c>
      <c r="D24" s="9" t="s">
        <v>0</v>
      </c>
    </row>
    <row r="25" spans="1:4" x14ac:dyDescent="0.3">
      <c r="A25" s="9" t="s">
        <v>59</v>
      </c>
      <c r="B25" s="12" t="s">
        <v>12</v>
      </c>
      <c r="C25" s="15">
        <v>200</v>
      </c>
      <c r="D25" s="9" t="s">
        <v>0</v>
      </c>
    </row>
    <row r="26" spans="1:4" x14ac:dyDescent="0.3">
      <c r="A26" s="9" t="s">
        <v>60</v>
      </c>
      <c r="B26" s="12" t="s">
        <v>61</v>
      </c>
      <c r="C26" s="15">
        <v>200</v>
      </c>
      <c r="D26" s="9" t="s">
        <v>0</v>
      </c>
    </row>
    <row r="27" spans="1:4" x14ac:dyDescent="0.3">
      <c r="A27" s="9" t="s">
        <v>62</v>
      </c>
      <c r="B27" s="12" t="s">
        <v>63</v>
      </c>
      <c r="C27" s="15">
        <v>500</v>
      </c>
      <c r="D27" s="9" t="s">
        <v>0</v>
      </c>
    </row>
    <row r="28" spans="1:4" x14ac:dyDescent="0.3">
      <c r="A28" s="9" t="s">
        <v>62</v>
      </c>
      <c r="B28" s="12" t="s">
        <v>14</v>
      </c>
      <c r="C28" s="15">
        <v>200</v>
      </c>
      <c r="D28" s="9" t="s">
        <v>0</v>
      </c>
    </row>
    <row r="29" spans="1:4" x14ac:dyDescent="0.3">
      <c r="A29" s="9" t="s">
        <v>64</v>
      </c>
      <c r="B29" s="12" t="s">
        <v>65</v>
      </c>
      <c r="C29" s="15">
        <v>600</v>
      </c>
      <c r="D29" s="9" t="s">
        <v>0</v>
      </c>
    </row>
    <row r="30" spans="1:4" x14ac:dyDescent="0.3">
      <c r="A30" s="9" t="s">
        <v>66</v>
      </c>
      <c r="B30" s="12" t="s">
        <v>47</v>
      </c>
      <c r="C30" s="15">
        <v>8600</v>
      </c>
      <c r="D30" s="9" t="s">
        <v>0</v>
      </c>
    </row>
    <row r="31" spans="1:4" x14ac:dyDescent="0.3">
      <c r="A31" s="9" t="s">
        <v>67</v>
      </c>
      <c r="B31" s="12" t="s">
        <v>24</v>
      </c>
      <c r="C31" s="15">
        <v>3000</v>
      </c>
      <c r="D31" s="9" t="s">
        <v>0</v>
      </c>
    </row>
    <row r="32" spans="1:4" x14ac:dyDescent="0.3">
      <c r="A32" s="9" t="s">
        <v>68</v>
      </c>
      <c r="B32" s="12" t="s">
        <v>111</v>
      </c>
      <c r="C32" s="15">
        <v>100</v>
      </c>
      <c r="D32" s="9" t="s">
        <v>0</v>
      </c>
    </row>
    <row r="33" spans="1:4" x14ac:dyDescent="0.3">
      <c r="A33" s="9" t="s">
        <v>68</v>
      </c>
      <c r="B33" s="12" t="s">
        <v>69</v>
      </c>
      <c r="C33" s="15">
        <v>700</v>
      </c>
      <c r="D33" s="9" t="s">
        <v>0</v>
      </c>
    </row>
    <row r="34" spans="1:4" x14ac:dyDescent="0.3">
      <c r="A34" s="9" t="s">
        <v>70</v>
      </c>
      <c r="B34" s="12" t="s">
        <v>9</v>
      </c>
      <c r="C34" s="15">
        <v>1300</v>
      </c>
      <c r="D34" s="9" t="s">
        <v>0</v>
      </c>
    </row>
    <row r="35" spans="1:4" x14ac:dyDescent="0.3">
      <c r="A35" s="9" t="s">
        <v>71</v>
      </c>
      <c r="B35" s="12" t="s">
        <v>72</v>
      </c>
      <c r="C35" s="15">
        <v>500</v>
      </c>
      <c r="D35" s="9" t="s">
        <v>0</v>
      </c>
    </row>
    <row r="36" spans="1:4" x14ac:dyDescent="0.3">
      <c r="A36" s="9" t="s">
        <v>71</v>
      </c>
      <c r="B36" s="12" t="s">
        <v>18</v>
      </c>
      <c r="C36" s="15">
        <v>150</v>
      </c>
      <c r="D36" s="9" t="s">
        <v>0</v>
      </c>
    </row>
    <row r="37" spans="1:4" x14ac:dyDescent="0.3">
      <c r="A37" s="9" t="s">
        <v>71</v>
      </c>
      <c r="B37" s="12" t="s">
        <v>98</v>
      </c>
      <c r="C37" s="15">
        <v>330</v>
      </c>
      <c r="D37" s="9" t="s">
        <v>88</v>
      </c>
    </row>
    <row r="38" spans="1:4" x14ac:dyDescent="0.3">
      <c r="A38" s="9" t="s">
        <v>73</v>
      </c>
      <c r="B38" s="12" t="s">
        <v>22</v>
      </c>
      <c r="C38" s="15">
        <v>24676.799999999999</v>
      </c>
      <c r="D38" s="9" t="s">
        <v>0</v>
      </c>
    </row>
    <row r="39" spans="1:4" x14ac:dyDescent="0.3">
      <c r="A39" s="9" t="s">
        <v>96</v>
      </c>
      <c r="B39" s="12" t="s">
        <v>105</v>
      </c>
      <c r="C39" s="16">
        <v>848.95</v>
      </c>
      <c r="D39" s="9" t="s">
        <v>31</v>
      </c>
    </row>
    <row r="40" spans="1:4" ht="15" thickBot="1" x14ac:dyDescent="0.35">
      <c r="A40" s="20" t="s">
        <v>74</v>
      </c>
      <c r="B40" s="13" t="s">
        <v>54</v>
      </c>
      <c r="C40" s="18">
        <v>1500</v>
      </c>
      <c r="D40" s="20" t="s">
        <v>0</v>
      </c>
    </row>
    <row r="41" spans="1:4" ht="15" thickBot="1" x14ac:dyDescent="0.35">
      <c r="A41" s="21"/>
      <c r="B41" s="22" t="s">
        <v>106</v>
      </c>
      <c r="C41" s="17">
        <f>SUM(C3:C40)</f>
        <v>86980.94</v>
      </c>
      <c r="D41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2024.</vt:lpstr>
      <vt:lpstr>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2026-01-29T10:30:37Z</dcterms:modified>
</cp:coreProperties>
</file>