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vfilipovic\Desktop\"/>
    </mc:Choice>
  </mc:AlternateContent>
  <xr:revisionPtr revIDLastSave="0" documentId="13_ncr:1_{B9D95982-59A8-4CD9-B9ED-CDAEBFFB82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čun ustano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E79" i="1" l="1"/>
</calcChain>
</file>

<file path=xl/sharedStrings.xml><?xml version="1.0" encoding="utf-8"?>
<sst xmlns="http://schemas.openxmlformats.org/spreadsheetml/2006/main" count="295" uniqueCount="125">
  <si>
    <t>Naziv isplatitelja</t>
  </si>
  <si>
    <t>Zagreb</t>
  </si>
  <si>
    <t>Centar za pružanje usluga u zajednici Zagreb-Dugave</t>
  </si>
  <si>
    <t>OIB88189190821</t>
  </si>
  <si>
    <t>3222 Materijal i sirovine</t>
  </si>
  <si>
    <t>3431 Bankarske usluge i usluge platnog prometa</t>
  </si>
  <si>
    <t>3239 Ostale usluge</t>
  </si>
  <si>
    <t>KONZUM plus d.o.o.</t>
  </si>
  <si>
    <t>3221 Uredski materijal i ostali materijalni rashodi</t>
  </si>
  <si>
    <t>3212 Naknade za prijevoz</t>
  </si>
  <si>
    <t>3721 Naknade građanima i kućanstvima u novcu</t>
  </si>
  <si>
    <t>3722 Naknade građanima i kućanstvima u naravi</t>
  </si>
  <si>
    <t>3111 Plaće za redovan rad</t>
  </si>
  <si>
    <t>3114 Plaće za posebne uvjete rada</t>
  </si>
  <si>
    <t>3132 Doprinos za obvezno zdravstveno osiguranje</t>
  </si>
  <si>
    <t>HRVATSKA POŠTANSKA BANKA D.D.</t>
  </si>
  <si>
    <t>Velika Gorica</t>
  </si>
  <si>
    <t>85584865987</t>
  </si>
  <si>
    <t>OIB PRIMATELJA</t>
  </si>
  <si>
    <t>NAZIV PRIMATELJA</t>
  </si>
  <si>
    <t>SJEDIŠTE PRIMATELJA</t>
  </si>
  <si>
    <t>Ukupan iznos isplate po primatelju</t>
  </si>
  <si>
    <t>VRSTA RASHODA</t>
  </si>
  <si>
    <t>Zagreb, Ulica Svetog Mateja 70 a</t>
  </si>
  <si>
    <t xml:space="preserve">OIB PRIMATELJA </t>
  </si>
  <si>
    <t>Ministarstvo rada, mirovinskoga sustava, obitelji i socijalne politike</t>
  </si>
  <si>
    <t>Voditelj računovodstva:</t>
  </si>
  <si>
    <t>Vera Filipović</t>
  </si>
  <si>
    <t>Ravnatelj:</t>
  </si>
  <si>
    <t>Božo Vrkljan, dipl.soc.radnik</t>
  </si>
  <si>
    <t>UKUPNO</t>
  </si>
  <si>
    <t>Lidl Hrvatska</t>
  </si>
  <si>
    <t>Blitz-Cinestar d.o.o.</t>
  </si>
  <si>
    <t>24146311117</t>
  </si>
  <si>
    <t>00053084642</t>
  </si>
  <si>
    <t>Sesvete</t>
  </si>
  <si>
    <t>ZAGREBAČKI HOLDING d.o.o. Podružnica AK-Zagreb</t>
  </si>
  <si>
    <t>Presečki grupa d.o.o.</t>
  </si>
  <si>
    <t>85843181422</t>
  </si>
  <si>
    <t>Krapina</t>
  </si>
  <si>
    <t>GRADSKA LJEKARNA ZAGREB</t>
  </si>
  <si>
    <t>3211 Službena putovanja</t>
  </si>
  <si>
    <t>Trgovina Krk d.d.</t>
  </si>
  <si>
    <t>66548420466</t>
  </si>
  <si>
    <t>Malinska</t>
  </si>
  <si>
    <t>NARODNE NOVINE</t>
  </si>
  <si>
    <t>Antonija, uslužni obrt za frizerske usluge</t>
  </si>
  <si>
    <t>zaposlenici</t>
  </si>
  <si>
    <t>korisnici</t>
  </si>
  <si>
    <t>KETY, FRIZERSKI SALON, OBRT ZA USLUGE</t>
  </si>
  <si>
    <t>Kaufland Hrvatska k.d.</t>
  </si>
  <si>
    <t>DINOVA-DIONA d.o.o.</t>
  </si>
  <si>
    <t>Pekarna "Sv. Matej"</t>
  </si>
  <si>
    <t>SLI-MET d.o.o.</t>
  </si>
  <si>
    <t>Studenac d.o.o.</t>
  </si>
  <si>
    <t>02023029348</t>
  </si>
  <si>
    <t>Omiš</t>
  </si>
  <si>
    <t>ZU Ljekarna Pablo-Poljanice</t>
  </si>
  <si>
    <t>Ljekarne Avicenna</t>
  </si>
  <si>
    <t>HP-HRVATSKA POŠTA D.D.</t>
  </si>
  <si>
    <t>LJEKARNA ŽAJA</t>
  </si>
  <si>
    <t xml:space="preserve">3224 Materijal i dijelovi za tekuće i investicijsko održavanje </t>
  </si>
  <si>
    <t>Autoturist Samobor d.o.o.</t>
  </si>
  <si>
    <t>Samobor</t>
  </si>
  <si>
    <t>3121 Ostali rashodi za zaposlene</t>
  </si>
  <si>
    <t xml:space="preserve">Informacija o trošenju sredstava za ožujak 2026. godine s transakcijskog računa ustanove </t>
  </si>
  <si>
    <t>Informacija o trošenju sredstava za ožujak 2026. godine s prijelaznog računa državnog proračuna (vrste 631)</t>
  </si>
  <si>
    <t>3231 Usluge telefona pošte i prijevoza</t>
  </si>
  <si>
    <t>DUBROVNIK SUN d.o.o.</t>
  </si>
  <si>
    <t>Dubrovnik</t>
  </si>
  <si>
    <t>3213 Stručno usavršavanje zaposlenika</t>
  </si>
  <si>
    <t>Hrvatske autoceste d.o.o.</t>
  </si>
  <si>
    <t xml:space="preserve">Tedi Poslovanje d.o.o. </t>
  </si>
  <si>
    <t>05614216244</t>
  </si>
  <si>
    <t xml:space="preserve">Offertissima d.o.o. </t>
  </si>
  <si>
    <t>00643859701</t>
  </si>
  <si>
    <t>Sveta Nedjelja</t>
  </si>
  <si>
    <t xml:space="preserve">Trgovina Zagreb d.o.o. </t>
  </si>
  <si>
    <t>62429603611</t>
  </si>
  <si>
    <t>Pekarski obrt "Mimoza"</t>
  </si>
  <si>
    <t>Rijeka</t>
  </si>
  <si>
    <t>Plodine d.d.</t>
  </si>
  <si>
    <t>92510683607</t>
  </si>
  <si>
    <t>USTANOVA ZA ZDRAVSTVENU SKRB VAŠ PREGLED</t>
  </si>
  <si>
    <t>Dom zdravlja Zagreb-Centar</t>
  </si>
  <si>
    <t>Ljekarna Maja Topić</t>
  </si>
  <si>
    <t>ZU Ljekarna Gudelj-Rebić</t>
  </si>
  <si>
    <t>DM-drogerie market d.o.o.</t>
  </si>
  <si>
    <t>Spar Hrvatska d.o.o.</t>
  </si>
  <si>
    <t>ABC Travels Club d.o.o.</t>
  </si>
  <si>
    <t>74638988452</t>
  </si>
  <si>
    <t xml:space="preserve">Pepco Croatia d.o.o. </t>
  </si>
  <si>
    <t>43416900320</t>
  </si>
  <si>
    <t xml:space="preserve">Sancta Domenica d.o.o. </t>
  </si>
  <si>
    <t>35409850545</t>
  </si>
  <si>
    <t>OBRTNIČKA I INDUSTRIJSKA GRADITELJSKA ŠKOLA</t>
  </si>
  <si>
    <t>36407819375</t>
  </si>
  <si>
    <t>Tokić d.d.</t>
  </si>
  <si>
    <t>GOLDI, OBRT ZA ZLATARSKO URARSKE USLUGE I TRGOVINU</t>
  </si>
  <si>
    <t>Vulkanizer Zlatko d.o.o.</t>
  </si>
  <si>
    <t>3232 Usluge tekućeg i invest.održavanja</t>
  </si>
  <si>
    <t>11491446575</t>
  </si>
  <si>
    <t>LASER SOFIA d.o.o.</t>
  </si>
  <si>
    <t>IFOTO j.d.o.o.</t>
  </si>
  <si>
    <t>62826815402</t>
  </si>
  <si>
    <t>Hž putnički prijevoz</t>
  </si>
  <si>
    <t>80572192786</t>
  </si>
  <si>
    <t>Zagrebački električni tramvaj</t>
  </si>
  <si>
    <t>82031999604</t>
  </si>
  <si>
    <t>NAŠ PROBLEM j.d.o.o.</t>
  </si>
  <si>
    <t>Pojatno</t>
  </si>
  <si>
    <t>TAXI 3535 vl. Robert Bednjički</t>
  </si>
  <si>
    <t>CAMMEO FRANŠIZA d.o.o.</t>
  </si>
  <si>
    <t>Osijek</t>
  </si>
  <si>
    <t>Auto 144  j.d.o.o.</t>
  </si>
  <si>
    <t>ŽAC, obrt za prijevoz vl. Željko Lovrenčić</t>
  </si>
  <si>
    <t>BOLTEK, obrt za autotaksi prijevoz, vl. Bruno Boltek</t>
  </si>
  <si>
    <t>NO BARRIER, obrt za trgovinu, prijevoz i usluge, vl. Davor Tuškan</t>
  </si>
  <si>
    <t>SPARTAK, OBRT ZA TRGOVINU         vl. Ivan Senjak</t>
  </si>
  <si>
    <t>Svijet čokolade d.o.o.</t>
  </si>
  <si>
    <t>10937550508</t>
  </si>
  <si>
    <t>Katapult promocije d.o.o.</t>
  </si>
  <si>
    <t>65191050926</t>
  </si>
  <si>
    <t>Wood &amp; Kučić d.o.o.</t>
  </si>
  <si>
    <t>40703018109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</si>
</sst>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5" fillId="0" borderId="0" xfId="0" applyFont="1"/>
    <xf numFmtId="0" fontId="25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2" borderId="1" xfId="0" applyFont="1" applyFill="1" applyBorder="1"/>
    <xf numFmtId="4" fontId="25" fillId="0" borderId="1" xfId="0" applyNumberFormat="1" applyFont="1" applyBorder="1" applyAlignment="1">
      <alignment horizontal="right" vertical="center"/>
    </xf>
    <xf numFmtId="4" fontId="25" fillId="0" borderId="0" xfId="0" applyNumberFormat="1" applyFont="1" applyAlignment="1">
      <alignment wrapText="1"/>
    </xf>
    <xf numFmtId="0" fontId="25" fillId="0" borderId="0" xfId="0" applyFont="1" applyAlignment="1">
      <alignment horizontal="left" wrapText="1"/>
    </xf>
    <xf numFmtId="4" fontId="25" fillId="0" borderId="0" xfId="0" applyNumberFormat="1" applyFont="1"/>
    <xf numFmtId="0" fontId="24" fillId="0" borderId="1" xfId="0" applyFont="1" applyBorder="1" applyAlignment="1">
      <alignment horizontal="left" vertical="center" wrapText="1"/>
    </xf>
    <xf numFmtId="4" fontId="23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0" xfId="0" applyFont="1"/>
    <xf numFmtId="4" fontId="17" fillId="0" borderId="1" xfId="0" applyNumberFormat="1" applyFont="1" applyBorder="1" applyAlignment="1">
      <alignment horizontal="righ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/>
    <xf numFmtId="0" fontId="1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5" fillId="0" borderId="0" xfId="0" applyFont="1" applyAlignment="1">
      <alignment wrapText="1"/>
    </xf>
    <xf numFmtId="4" fontId="25" fillId="0" borderId="0" xfId="0" applyNumberFormat="1" applyFont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/>
    <xf numFmtId="0" fontId="25" fillId="0" borderId="3" xfId="0" applyFont="1" applyBorder="1"/>
    <xf numFmtId="0" fontId="2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wrapText="1"/>
    </xf>
    <xf numFmtId="0" fontId="18" fillId="0" borderId="3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2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1"/>
  <sheetViews>
    <sheetView tabSelected="1" workbookViewId="0">
      <selection activeCell="E8" sqref="E8"/>
    </sheetView>
  </sheetViews>
  <sheetFormatPr defaultRowHeight="14.4" x14ac:dyDescent="0.3"/>
  <cols>
    <col min="1" max="1" width="8.88671875" style="1"/>
    <col min="2" max="2" width="20.33203125" style="1" customWidth="1"/>
    <col min="3" max="3" width="19.44140625" style="1" customWidth="1"/>
    <col min="4" max="4" width="22.88671875" style="1" customWidth="1"/>
    <col min="5" max="5" width="16.44140625" style="1" customWidth="1"/>
    <col min="6" max="6" width="24.5546875" style="1" customWidth="1"/>
    <col min="7" max="7" width="26.77734375" style="1" customWidth="1"/>
    <col min="8" max="16384" width="8.88671875" style="1"/>
  </cols>
  <sheetData>
    <row r="1" spans="1:7" x14ac:dyDescent="0.3">
      <c r="A1" s="1" t="s">
        <v>2</v>
      </c>
    </row>
    <row r="2" spans="1:7" x14ac:dyDescent="0.3">
      <c r="A2" s="1" t="s">
        <v>23</v>
      </c>
    </row>
    <row r="3" spans="1:7" x14ac:dyDescent="0.3">
      <c r="A3" s="1" t="s">
        <v>3</v>
      </c>
    </row>
    <row r="4" spans="1:7" x14ac:dyDescent="0.3">
      <c r="A4" s="70" t="s">
        <v>65</v>
      </c>
      <c r="B4" s="71"/>
      <c r="C4" s="71"/>
      <c r="D4" s="71"/>
      <c r="E4" s="71"/>
      <c r="F4" s="71"/>
      <c r="G4" s="71"/>
    </row>
    <row r="6" spans="1:7" ht="43.2" x14ac:dyDescent="0.3">
      <c r="A6" s="66" t="s">
        <v>19</v>
      </c>
      <c r="B6" s="59"/>
      <c r="C6" s="2" t="s">
        <v>18</v>
      </c>
      <c r="D6" s="2" t="s">
        <v>20</v>
      </c>
      <c r="E6" s="2" t="s">
        <v>21</v>
      </c>
      <c r="F6" s="2" t="s">
        <v>0</v>
      </c>
      <c r="G6" s="2" t="s">
        <v>22</v>
      </c>
    </row>
    <row r="7" spans="1:7" s="34" customFormat="1" ht="28.8" x14ac:dyDescent="0.3">
      <c r="A7" s="72" t="s">
        <v>15</v>
      </c>
      <c r="B7" s="73"/>
      <c r="C7" s="30">
        <v>87939104217</v>
      </c>
      <c r="D7" s="30" t="s">
        <v>1</v>
      </c>
      <c r="E7" s="31">
        <v>60.82</v>
      </c>
      <c r="F7" s="32" t="s">
        <v>2</v>
      </c>
      <c r="G7" s="33" t="s">
        <v>5</v>
      </c>
    </row>
    <row r="8" spans="1:7" s="34" customFormat="1" ht="28.8" x14ac:dyDescent="0.3">
      <c r="A8" s="64" t="s">
        <v>59</v>
      </c>
      <c r="B8" s="73"/>
      <c r="C8" s="30">
        <v>87311810356</v>
      </c>
      <c r="D8" s="49" t="s">
        <v>16</v>
      </c>
      <c r="E8" s="31">
        <v>2.25</v>
      </c>
      <c r="F8" s="32" t="s">
        <v>2</v>
      </c>
      <c r="G8" s="52" t="s">
        <v>67</v>
      </c>
    </row>
    <row r="9" spans="1:7" ht="28.8" customHeight="1" x14ac:dyDescent="0.3">
      <c r="A9" s="58" t="s">
        <v>68</v>
      </c>
      <c r="B9" s="59"/>
      <c r="C9" s="2">
        <v>60174672203</v>
      </c>
      <c r="D9" s="53" t="s">
        <v>69</v>
      </c>
      <c r="E9" s="4">
        <v>1149.5999999999999</v>
      </c>
      <c r="F9" s="2" t="s">
        <v>2</v>
      </c>
      <c r="G9" s="52" t="s">
        <v>41</v>
      </c>
    </row>
    <row r="10" spans="1:7" ht="28.8" customHeight="1" x14ac:dyDescent="0.3">
      <c r="A10" s="58" t="s">
        <v>68</v>
      </c>
      <c r="B10" s="59"/>
      <c r="C10" s="2">
        <v>60174672203</v>
      </c>
      <c r="D10" s="53" t="s">
        <v>69</v>
      </c>
      <c r="E10" s="4">
        <v>655</v>
      </c>
      <c r="F10" s="2" t="s">
        <v>2</v>
      </c>
      <c r="G10" s="52" t="s">
        <v>70</v>
      </c>
    </row>
    <row r="11" spans="1:7" ht="28.8" customHeight="1" x14ac:dyDescent="0.3">
      <c r="A11" s="58" t="s">
        <v>71</v>
      </c>
      <c r="B11" s="59"/>
      <c r="C11" s="2">
        <v>57500462912</v>
      </c>
      <c r="D11" s="53" t="s">
        <v>1</v>
      </c>
      <c r="E11" s="4">
        <v>44.2</v>
      </c>
      <c r="F11" s="2" t="s">
        <v>2</v>
      </c>
      <c r="G11" s="52" t="s">
        <v>41</v>
      </c>
    </row>
    <row r="12" spans="1:7" s="34" customFormat="1" ht="28.8" x14ac:dyDescent="0.3">
      <c r="A12" s="61" t="s">
        <v>42</v>
      </c>
      <c r="B12" s="73"/>
      <c r="C12" s="44" t="s">
        <v>43</v>
      </c>
      <c r="D12" s="45" t="s">
        <v>44</v>
      </c>
      <c r="E12" s="31">
        <v>11.13</v>
      </c>
      <c r="F12" s="32" t="s">
        <v>2</v>
      </c>
      <c r="G12" s="6" t="s">
        <v>4</v>
      </c>
    </row>
    <row r="13" spans="1:7" ht="28.8" x14ac:dyDescent="0.3">
      <c r="A13" s="75" t="s">
        <v>46</v>
      </c>
      <c r="B13" s="59"/>
      <c r="C13" s="2"/>
      <c r="D13" s="2"/>
      <c r="E13" s="4">
        <v>52</v>
      </c>
      <c r="F13" s="2" t="s">
        <v>2</v>
      </c>
      <c r="G13" s="21" t="s">
        <v>8</v>
      </c>
    </row>
    <row r="14" spans="1:7" ht="28.8" x14ac:dyDescent="0.3">
      <c r="A14" s="64" t="s">
        <v>49</v>
      </c>
      <c r="B14" s="59"/>
      <c r="C14" s="2"/>
      <c r="D14" s="2"/>
      <c r="E14" s="4">
        <v>34</v>
      </c>
      <c r="F14" s="2" t="s">
        <v>2</v>
      </c>
      <c r="G14" s="21" t="s">
        <v>8</v>
      </c>
    </row>
    <row r="15" spans="1:7" ht="28.8" x14ac:dyDescent="0.3">
      <c r="A15" s="74" t="s">
        <v>31</v>
      </c>
      <c r="B15" s="59"/>
      <c r="C15" s="2">
        <v>66089976432</v>
      </c>
      <c r="D15" s="19" t="s">
        <v>16</v>
      </c>
      <c r="E15" s="4">
        <v>78.739999999999995</v>
      </c>
      <c r="F15" s="2" t="s">
        <v>2</v>
      </c>
      <c r="G15" s="5" t="s">
        <v>4</v>
      </c>
    </row>
    <row r="16" spans="1:7" ht="28.8" x14ac:dyDescent="0.3">
      <c r="A16" s="74" t="s">
        <v>31</v>
      </c>
      <c r="B16" s="59"/>
      <c r="C16" s="2">
        <v>66089976432</v>
      </c>
      <c r="D16" s="19" t="s">
        <v>16</v>
      </c>
      <c r="E16" s="4">
        <v>6.8</v>
      </c>
      <c r="F16" s="2" t="s">
        <v>2</v>
      </c>
      <c r="G16" s="21" t="s">
        <v>8</v>
      </c>
    </row>
    <row r="17" spans="1:7" ht="28.8" x14ac:dyDescent="0.3">
      <c r="A17" s="58" t="s">
        <v>72</v>
      </c>
      <c r="B17" s="59"/>
      <c r="C17" s="54" t="s">
        <v>73</v>
      </c>
      <c r="D17" s="47" t="s">
        <v>1</v>
      </c>
      <c r="E17" s="4">
        <v>8</v>
      </c>
      <c r="F17" s="2" t="s">
        <v>2</v>
      </c>
      <c r="G17" s="21" t="s">
        <v>8</v>
      </c>
    </row>
    <row r="18" spans="1:7" ht="28.8" x14ac:dyDescent="0.3">
      <c r="A18" s="58" t="s">
        <v>74</v>
      </c>
      <c r="B18" s="59"/>
      <c r="C18" s="54" t="s">
        <v>75</v>
      </c>
      <c r="D18" s="53" t="s">
        <v>76</v>
      </c>
      <c r="E18" s="4">
        <v>2.4500000000000002</v>
      </c>
      <c r="F18" s="2" t="s">
        <v>2</v>
      </c>
      <c r="G18" s="21" t="s">
        <v>8</v>
      </c>
    </row>
    <row r="19" spans="1:7" ht="28.8" x14ac:dyDescent="0.3">
      <c r="A19" s="58" t="s">
        <v>74</v>
      </c>
      <c r="B19" s="59"/>
      <c r="C19" s="54" t="s">
        <v>75</v>
      </c>
      <c r="D19" s="53" t="s">
        <v>76</v>
      </c>
      <c r="E19" s="4">
        <v>1.1000000000000001</v>
      </c>
      <c r="F19" s="2" t="s">
        <v>2</v>
      </c>
      <c r="G19" s="5" t="s">
        <v>4</v>
      </c>
    </row>
    <row r="20" spans="1:7" ht="28.8" x14ac:dyDescent="0.3">
      <c r="A20" s="58" t="s">
        <v>93</v>
      </c>
      <c r="B20" s="59"/>
      <c r="C20" s="54" t="s">
        <v>94</v>
      </c>
      <c r="D20" s="53" t="s">
        <v>76</v>
      </c>
      <c r="E20" s="4">
        <v>79.989999999999995</v>
      </c>
      <c r="F20" s="2" t="s">
        <v>2</v>
      </c>
      <c r="G20" s="5" t="s">
        <v>4</v>
      </c>
    </row>
    <row r="21" spans="1:7" ht="28.8" x14ac:dyDescent="0.3">
      <c r="A21" s="58" t="s">
        <v>91</v>
      </c>
      <c r="B21" s="59"/>
      <c r="C21" s="54" t="s">
        <v>92</v>
      </c>
      <c r="D21" s="47" t="s">
        <v>1</v>
      </c>
      <c r="E21" s="4">
        <v>2</v>
      </c>
      <c r="F21" s="2" t="s">
        <v>2</v>
      </c>
      <c r="G21" s="5" t="s">
        <v>4</v>
      </c>
    </row>
    <row r="22" spans="1:7" ht="28.8" customHeight="1" x14ac:dyDescent="0.3">
      <c r="A22" s="58" t="s">
        <v>77</v>
      </c>
      <c r="B22" s="78"/>
      <c r="C22" s="54" t="s">
        <v>78</v>
      </c>
      <c r="D22" s="47" t="s">
        <v>1</v>
      </c>
      <c r="E22" s="4">
        <v>11.5</v>
      </c>
      <c r="F22" s="2" t="s">
        <v>2</v>
      </c>
      <c r="G22" s="21" t="s">
        <v>8</v>
      </c>
    </row>
    <row r="23" spans="1:7" ht="28.8" customHeight="1" x14ac:dyDescent="0.3">
      <c r="A23" s="61" t="s">
        <v>45</v>
      </c>
      <c r="B23" s="59"/>
      <c r="C23" s="2">
        <v>64546066176</v>
      </c>
      <c r="D23" s="43" t="s">
        <v>1</v>
      </c>
      <c r="E23" s="4">
        <v>12.39</v>
      </c>
      <c r="F23" s="2" t="s">
        <v>2</v>
      </c>
      <c r="G23" s="6" t="s">
        <v>4</v>
      </c>
    </row>
    <row r="24" spans="1:7" ht="28.8" customHeight="1" x14ac:dyDescent="0.3">
      <c r="A24" s="58" t="s">
        <v>95</v>
      </c>
      <c r="B24" s="59"/>
      <c r="C24" s="2">
        <v>36407819375</v>
      </c>
      <c r="D24" s="43" t="s">
        <v>1</v>
      </c>
      <c r="E24" s="4">
        <v>23</v>
      </c>
      <c r="F24" s="2" t="s">
        <v>2</v>
      </c>
      <c r="G24" s="6" t="s">
        <v>4</v>
      </c>
    </row>
    <row r="25" spans="1:7" ht="28.8" customHeight="1" x14ac:dyDescent="0.3">
      <c r="A25" s="64" t="s">
        <v>50</v>
      </c>
      <c r="B25" s="57"/>
      <c r="C25" s="2">
        <v>47432874968</v>
      </c>
      <c r="D25" s="47" t="s">
        <v>1</v>
      </c>
      <c r="E25" s="4">
        <v>7.83</v>
      </c>
      <c r="F25" s="2" t="s">
        <v>2</v>
      </c>
      <c r="G25" s="6" t="s">
        <v>4</v>
      </c>
    </row>
    <row r="26" spans="1:7" ht="28.8" customHeight="1" x14ac:dyDescent="0.3">
      <c r="A26" s="64" t="s">
        <v>52</v>
      </c>
      <c r="B26" s="57"/>
      <c r="C26" s="2">
        <v>86516053653</v>
      </c>
      <c r="D26" s="2" t="s">
        <v>1</v>
      </c>
      <c r="E26" s="4">
        <v>4</v>
      </c>
      <c r="F26" s="2" t="s">
        <v>2</v>
      </c>
      <c r="G26" s="6" t="s">
        <v>4</v>
      </c>
    </row>
    <row r="27" spans="1:7" ht="28.8" customHeight="1" x14ac:dyDescent="0.3">
      <c r="A27" s="58" t="s">
        <v>79</v>
      </c>
      <c r="B27" s="57"/>
      <c r="C27" s="2"/>
      <c r="D27" s="2"/>
      <c r="E27" s="4">
        <v>16</v>
      </c>
      <c r="F27" s="2" t="s">
        <v>2</v>
      </c>
      <c r="G27" s="6" t="s">
        <v>4</v>
      </c>
    </row>
    <row r="28" spans="1:7" ht="28.8" customHeight="1" x14ac:dyDescent="0.3">
      <c r="A28" s="58" t="s">
        <v>81</v>
      </c>
      <c r="B28" s="62"/>
      <c r="C28" s="54" t="s">
        <v>82</v>
      </c>
      <c r="D28" s="53" t="s">
        <v>80</v>
      </c>
      <c r="E28" s="4">
        <v>19.989999999999998</v>
      </c>
      <c r="F28" s="2" t="s">
        <v>2</v>
      </c>
      <c r="G28" s="6" t="s">
        <v>4</v>
      </c>
    </row>
    <row r="29" spans="1:7" ht="28.8" customHeight="1" x14ac:dyDescent="0.3">
      <c r="A29" s="64" t="s">
        <v>54</v>
      </c>
      <c r="B29" s="62"/>
      <c r="C29" s="48" t="s">
        <v>55</v>
      </c>
      <c r="D29" s="47" t="s">
        <v>56</v>
      </c>
      <c r="E29" s="4">
        <v>7.63</v>
      </c>
      <c r="F29" s="2" t="s">
        <v>2</v>
      </c>
      <c r="G29" s="6" t="s">
        <v>4</v>
      </c>
    </row>
    <row r="30" spans="1:7" ht="28.8" customHeight="1" x14ac:dyDescent="0.3">
      <c r="A30" s="64" t="s">
        <v>53</v>
      </c>
      <c r="B30" s="57"/>
      <c r="C30" s="2">
        <v>19332997563</v>
      </c>
      <c r="D30" s="2" t="s">
        <v>1</v>
      </c>
      <c r="E30" s="4">
        <v>12.3</v>
      </c>
      <c r="F30" s="2" t="s">
        <v>2</v>
      </c>
      <c r="G30" s="6" t="s">
        <v>4</v>
      </c>
    </row>
    <row r="31" spans="1:7" ht="28.8" customHeight="1" x14ac:dyDescent="0.3">
      <c r="A31" s="64" t="s">
        <v>51</v>
      </c>
      <c r="B31" s="57"/>
      <c r="C31" s="2">
        <v>41112127430</v>
      </c>
      <c r="D31" s="2" t="s">
        <v>1</v>
      </c>
      <c r="E31" s="4">
        <v>25.5</v>
      </c>
      <c r="F31" s="2" t="s">
        <v>2</v>
      </c>
      <c r="G31" s="6" t="s">
        <v>4</v>
      </c>
    </row>
    <row r="32" spans="1:7" ht="28.8" customHeight="1" x14ac:dyDescent="0.3">
      <c r="A32" s="66" t="s">
        <v>7</v>
      </c>
      <c r="B32" s="57"/>
      <c r="C32" s="2">
        <v>62226620908</v>
      </c>
      <c r="D32" s="2" t="s">
        <v>1</v>
      </c>
      <c r="E32" s="4">
        <v>165.52</v>
      </c>
      <c r="F32" s="2" t="s">
        <v>2</v>
      </c>
      <c r="G32" s="6" t="s">
        <v>4</v>
      </c>
    </row>
    <row r="33" spans="1:7" ht="28.8" customHeight="1" x14ac:dyDescent="0.3">
      <c r="A33" s="58" t="s">
        <v>83</v>
      </c>
      <c r="B33" s="63"/>
      <c r="C33" s="2">
        <v>83321839235</v>
      </c>
      <c r="D33" s="18" t="s">
        <v>1</v>
      </c>
      <c r="E33" s="4">
        <v>20</v>
      </c>
      <c r="F33" s="2" t="s">
        <v>2</v>
      </c>
      <c r="G33" s="5" t="s">
        <v>4</v>
      </c>
    </row>
    <row r="34" spans="1:7" ht="28.8" customHeight="1" x14ac:dyDescent="0.3">
      <c r="A34" s="68" t="s">
        <v>40</v>
      </c>
      <c r="B34" s="63"/>
      <c r="C34" s="2">
        <v>37268254106</v>
      </c>
      <c r="D34" s="18" t="s">
        <v>1</v>
      </c>
      <c r="E34" s="4">
        <v>19.14</v>
      </c>
      <c r="F34" s="2" t="s">
        <v>2</v>
      </c>
      <c r="G34" s="5" t="s">
        <v>4</v>
      </c>
    </row>
    <row r="35" spans="1:7" ht="28.8" customHeight="1" x14ac:dyDescent="0.3">
      <c r="A35" s="64" t="s">
        <v>58</v>
      </c>
      <c r="B35" s="63"/>
      <c r="C35" s="2">
        <v>43994081694</v>
      </c>
      <c r="D35" s="47" t="s">
        <v>1</v>
      </c>
      <c r="E35" s="4">
        <v>275.35000000000002</v>
      </c>
      <c r="F35" s="2" t="s">
        <v>2</v>
      </c>
      <c r="G35" s="5" t="s">
        <v>4</v>
      </c>
    </row>
    <row r="36" spans="1:7" ht="28.8" customHeight="1" x14ac:dyDescent="0.3">
      <c r="A36" s="64" t="s">
        <v>57</v>
      </c>
      <c r="B36" s="63"/>
      <c r="C36" s="2">
        <v>23197705042</v>
      </c>
      <c r="D36" s="18" t="s">
        <v>1</v>
      </c>
      <c r="E36" s="4">
        <v>11.3</v>
      </c>
      <c r="F36" s="2" t="s">
        <v>2</v>
      </c>
      <c r="G36" s="5" t="s">
        <v>4</v>
      </c>
    </row>
    <row r="37" spans="1:7" ht="28.8" customHeight="1" x14ac:dyDescent="0.3">
      <c r="A37" s="58" t="s">
        <v>86</v>
      </c>
      <c r="B37" s="63"/>
      <c r="C37" s="2">
        <v>85325960643</v>
      </c>
      <c r="D37" s="18" t="s">
        <v>1</v>
      </c>
      <c r="E37" s="4">
        <v>3.43</v>
      </c>
      <c r="F37" s="2" t="s">
        <v>2</v>
      </c>
      <c r="G37" s="5" t="s">
        <v>4</v>
      </c>
    </row>
    <row r="38" spans="1:7" ht="28.8" customHeight="1" x14ac:dyDescent="0.3">
      <c r="A38" s="58" t="s">
        <v>97</v>
      </c>
      <c r="B38" s="63"/>
      <c r="C38" s="2">
        <v>74867487620</v>
      </c>
      <c r="D38" s="53" t="s">
        <v>35</v>
      </c>
      <c r="E38" s="4">
        <v>31.2</v>
      </c>
      <c r="F38" s="2" t="s">
        <v>2</v>
      </c>
      <c r="G38" s="50" t="s">
        <v>61</v>
      </c>
    </row>
    <row r="39" spans="1:7" ht="28.8" customHeight="1" x14ac:dyDescent="0.3">
      <c r="A39" s="58" t="s">
        <v>98</v>
      </c>
      <c r="B39" s="63"/>
      <c r="C39" s="2"/>
      <c r="D39" s="18"/>
      <c r="E39" s="4">
        <v>3.98</v>
      </c>
      <c r="F39" s="2" t="s">
        <v>2</v>
      </c>
      <c r="G39" s="50" t="s">
        <v>61</v>
      </c>
    </row>
    <row r="40" spans="1:7" ht="28.8" customHeight="1" x14ac:dyDescent="0.3">
      <c r="A40" s="58" t="s">
        <v>84</v>
      </c>
      <c r="B40" s="63"/>
      <c r="C40" s="46" t="s">
        <v>34</v>
      </c>
      <c r="D40" s="18" t="s">
        <v>1</v>
      </c>
      <c r="E40" s="4">
        <v>48.99</v>
      </c>
      <c r="F40" s="2" t="s">
        <v>2</v>
      </c>
      <c r="G40" s="5" t="s">
        <v>4</v>
      </c>
    </row>
    <row r="41" spans="1:7" ht="28.8" customHeight="1" x14ac:dyDescent="0.3">
      <c r="A41" s="64" t="s">
        <v>60</v>
      </c>
      <c r="B41" s="63"/>
      <c r="C41" s="46"/>
      <c r="D41" s="18"/>
      <c r="E41" s="4">
        <v>46.08</v>
      </c>
      <c r="F41" s="2" t="s">
        <v>2</v>
      </c>
      <c r="G41" s="5" t="s">
        <v>4</v>
      </c>
    </row>
    <row r="42" spans="1:7" ht="28.8" customHeight="1" x14ac:dyDescent="0.3">
      <c r="A42" s="58" t="s">
        <v>85</v>
      </c>
      <c r="B42" s="63"/>
      <c r="C42" s="46"/>
      <c r="D42" s="18"/>
      <c r="E42" s="4">
        <v>1</v>
      </c>
      <c r="F42" s="2" t="s">
        <v>2</v>
      </c>
      <c r="G42" s="5" t="s">
        <v>4</v>
      </c>
    </row>
    <row r="43" spans="1:7" ht="28.8" customHeight="1" x14ac:dyDescent="0.3">
      <c r="A43" s="58" t="s">
        <v>87</v>
      </c>
      <c r="B43" s="63"/>
      <c r="C43" s="2">
        <v>94124811986</v>
      </c>
      <c r="D43" s="18" t="s">
        <v>1</v>
      </c>
      <c r="E43" s="4">
        <v>1.9</v>
      </c>
      <c r="F43" s="2" t="s">
        <v>2</v>
      </c>
      <c r="G43" s="5" t="s">
        <v>4</v>
      </c>
    </row>
    <row r="44" spans="1:7" ht="28.8" customHeight="1" x14ac:dyDescent="0.3">
      <c r="A44" s="58" t="s">
        <v>88</v>
      </c>
      <c r="B44" s="63"/>
      <c r="C44" s="2">
        <v>46108893754</v>
      </c>
      <c r="D44" s="18" t="s">
        <v>1</v>
      </c>
      <c r="E44" s="4">
        <v>47.78</v>
      </c>
      <c r="F44" s="2" t="s">
        <v>2</v>
      </c>
      <c r="G44" s="5" t="s">
        <v>4</v>
      </c>
    </row>
    <row r="45" spans="1:7" ht="28.8" customHeight="1" x14ac:dyDescent="0.3">
      <c r="A45" s="58" t="s">
        <v>99</v>
      </c>
      <c r="B45" s="63"/>
      <c r="C45" s="2">
        <v>35373304232</v>
      </c>
      <c r="D45" s="18" t="s">
        <v>1</v>
      </c>
      <c r="E45" s="4">
        <v>3.98</v>
      </c>
      <c r="F45" s="2" t="s">
        <v>2</v>
      </c>
      <c r="G45" s="52" t="s">
        <v>100</v>
      </c>
    </row>
    <row r="46" spans="1:7" ht="28.8" customHeight="1" x14ac:dyDescent="0.3">
      <c r="A46" s="58" t="s">
        <v>103</v>
      </c>
      <c r="B46" s="57"/>
      <c r="C46" s="55" t="s">
        <v>104</v>
      </c>
      <c r="D46" s="35" t="s">
        <v>1</v>
      </c>
      <c r="E46" s="20">
        <v>50</v>
      </c>
      <c r="F46" s="2" t="s">
        <v>25</v>
      </c>
      <c r="G46" s="15" t="s">
        <v>6</v>
      </c>
    </row>
    <row r="47" spans="1:7" ht="28.8" customHeight="1" x14ac:dyDescent="0.3">
      <c r="A47" s="58" t="s">
        <v>102</v>
      </c>
      <c r="B47" s="57"/>
      <c r="C47" s="55" t="s">
        <v>101</v>
      </c>
      <c r="D47" s="35" t="s">
        <v>1</v>
      </c>
      <c r="E47" s="20">
        <v>4.8</v>
      </c>
      <c r="F47" s="2" t="s">
        <v>25</v>
      </c>
      <c r="G47" s="15" t="s">
        <v>6</v>
      </c>
    </row>
    <row r="48" spans="1:7" ht="28.8" customHeight="1" x14ac:dyDescent="0.3">
      <c r="A48" s="64" t="s">
        <v>62</v>
      </c>
      <c r="B48" s="63"/>
      <c r="C48" s="2">
        <v>95485292543</v>
      </c>
      <c r="D48" s="47" t="s">
        <v>63</v>
      </c>
      <c r="E48" s="4">
        <v>7</v>
      </c>
      <c r="F48" s="2" t="s">
        <v>2</v>
      </c>
      <c r="G48" s="5" t="s">
        <v>11</v>
      </c>
    </row>
    <row r="49" spans="1:7" ht="28.2" customHeight="1" x14ac:dyDescent="0.3">
      <c r="A49" s="67" t="s">
        <v>36</v>
      </c>
      <c r="B49" s="59"/>
      <c r="C49" s="7" t="s">
        <v>17</v>
      </c>
      <c r="D49" s="2" t="s">
        <v>1</v>
      </c>
      <c r="E49" s="4">
        <v>163.72999999999999</v>
      </c>
      <c r="F49" s="2" t="s">
        <v>2</v>
      </c>
      <c r="G49" s="5" t="s">
        <v>11</v>
      </c>
    </row>
    <row r="50" spans="1:7" ht="28.2" customHeight="1" x14ac:dyDescent="0.3">
      <c r="A50" s="58" t="s">
        <v>107</v>
      </c>
      <c r="B50" s="59"/>
      <c r="C50" s="55" t="s">
        <v>108</v>
      </c>
      <c r="D50" s="2" t="s">
        <v>1</v>
      </c>
      <c r="E50" s="4">
        <v>3.98</v>
      </c>
      <c r="F50" s="2" t="s">
        <v>2</v>
      </c>
      <c r="G50" s="5" t="s">
        <v>11</v>
      </c>
    </row>
    <row r="51" spans="1:7" ht="28.2" customHeight="1" x14ac:dyDescent="0.3">
      <c r="A51" s="58" t="s">
        <v>105</v>
      </c>
      <c r="B51" s="59"/>
      <c r="C51" s="55" t="s">
        <v>106</v>
      </c>
      <c r="D51" s="2" t="s">
        <v>1</v>
      </c>
      <c r="E51" s="4">
        <v>8.57</v>
      </c>
      <c r="F51" s="2" t="s">
        <v>2</v>
      </c>
      <c r="G51" s="5" t="s">
        <v>11</v>
      </c>
    </row>
    <row r="52" spans="1:7" ht="28.8" x14ac:dyDescent="0.3">
      <c r="A52" s="58" t="s">
        <v>109</v>
      </c>
      <c r="B52" s="59"/>
      <c r="C52" s="2">
        <v>50047766399</v>
      </c>
      <c r="D52" s="53" t="s">
        <v>110</v>
      </c>
      <c r="E52" s="4">
        <v>8.14</v>
      </c>
      <c r="F52" s="2" t="s">
        <v>2</v>
      </c>
      <c r="G52" s="5" t="s">
        <v>11</v>
      </c>
    </row>
    <row r="53" spans="1:7" ht="28.2" customHeight="1" x14ac:dyDescent="0.3">
      <c r="A53" s="67" t="s">
        <v>37</v>
      </c>
      <c r="B53" s="59"/>
      <c r="C53" s="40" t="s">
        <v>38</v>
      </c>
      <c r="D53" s="41" t="s">
        <v>39</v>
      </c>
      <c r="E53" s="4">
        <v>28.4</v>
      </c>
      <c r="F53" s="2" t="s">
        <v>2</v>
      </c>
      <c r="G53" s="5" t="s">
        <v>11</v>
      </c>
    </row>
    <row r="54" spans="1:7" ht="28.8" x14ac:dyDescent="0.3">
      <c r="A54" s="58" t="s">
        <v>112</v>
      </c>
      <c r="B54" s="59"/>
      <c r="C54" s="2">
        <v>87479457713</v>
      </c>
      <c r="D54" s="53" t="s">
        <v>113</v>
      </c>
      <c r="E54" s="4">
        <v>13.16</v>
      </c>
      <c r="F54" s="2" t="s">
        <v>2</v>
      </c>
      <c r="G54" s="5" t="s">
        <v>11</v>
      </c>
    </row>
    <row r="55" spans="1:7" ht="28.8" x14ac:dyDescent="0.3">
      <c r="A55" s="58" t="s">
        <v>114</v>
      </c>
      <c r="B55" s="59"/>
      <c r="C55" s="2">
        <v>62432562916</v>
      </c>
      <c r="D55" s="47" t="s">
        <v>1</v>
      </c>
      <c r="E55" s="4">
        <v>4.5599999999999996</v>
      </c>
      <c r="F55" s="2" t="s">
        <v>2</v>
      </c>
      <c r="G55" s="5" t="s">
        <v>11</v>
      </c>
    </row>
    <row r="56" spans="1:7" ht="28.8" x14ac:dyDescent="0.3">
      <c r="A56" s="58" t="s">
        <v>115</v>
      </c>
      <c r="B56" s="59"/>
      <c r="C56" s="2"/>
      <c r="D56" s="47"/>
      <c r="E56" s="4">
        <v>21.9</v>
      </c>
      <c r="F56" s="2" t="s">
        <v>2</v>
      </c>
      <c r="G56" s="5" t="s">
        <v>11</v>
      </c>
    </row>
    <row r="57" spans="1:7" ht="28.8" x14ac:dyDescent="0.3">
      <c r="A57" s="58" t="s">
        <v>118</v>
      </c>
      <c r="B57" s="59"/>
      <c r="C57" s="2"/>
      <c r="D57" s="47"/>
      <c r="E57" s="4">
        <v>5.83</v>
      </c>
      <c r="F57" s="2" t="s">
        <v>2</v>
      </c>
      <c r="G57" s="5" t="s">
        <v>11</v>
      </c>
    </row>
    <row r="58" spans="1:7" ht="28.8" x14ac:dyDescent="0.3">
      <c r="A58" s="58" t="s">
        <v>111</v>
      </c>
      <c r="B58" s="59"/>
      <c r="C58" s="2"/>
      <c r="D58" s="47"/>
      <c r="E58" s="4">
        <v>14.8</v>
      </c>
      <c r="F58" s="2" t="s">
        <v>2</v>
      </c>
      <c r="G58" s="5" t="s">
        <v>11</v>
      </c>
    </row>
    <row r="59" spans="1:7" ht="28.8" x14ac:dyDescent="0.3">
      <c r="A59" s="58" t="s">
        <v>117</v>
      </c>
      <c r="B59" s="59"/>
      <c r="C59" s="2"/>
      <c r="D59" s="47"/>
      <c r="E59" s="4">
        <v>8.1</v>
      </c>
      <c r="F59" s="2" t="s">
        <v>2</v>
      </c>
      <c r="G59" s="5" t="s">
        <v>11</v>
      </c>
    </row>
    <row r="60" spans="1:7" ht="28.8" x14ac:dyDescent="0.3">
      <c r="A60" s="58" t="s">
        <v>116</v>
      </c>
      <c r="B60" s="59"/>
      <c r="C60" s="2"/>
      <c r="D60" s="47"/>
      <c r="E60" s="4">
        <v>9.1999999999999993</v>
      </c>
      <c r="F60" s="2" t="s">
        <v>2</v>
      </c>
      <c r="G60" s="5" t="s">
        <v>11</v>
      </c>
    </row>
    <row r="61" spans="1:7" s="25" customFormat="1" ht="28.8" customHeight="1" x14ac:dyDescent="0.3">
      <c r="A61" s="68" t="s">
        <v>32</v>
      </c>
      <c r="B61" s="60"/>
      <c r="C61" s="27" t="s">
        <v>33</v>
      </c>
      <c r="D61" s="28" t="s">
        <v>1</v>
      </c>
      <c r="E61" s="23">
        <v>227</v>
      </c>
      <c r="F61" s="22" t="s">
        <v>2</v>
      </c>
      <c r="G61" s="24" t="s">
        <v>11</v>
      </c>
    </row>
    <row r="62" spans="1:7" s="25" customFormat="1" ht="28.8" customHeight="1" x14ac:dyDescent="0.3">
      <c r="A62" s="58" t="s">
        <v>119</v>
      </c>
      <c r="B62" s="60"/>
      <c r="C62" s="55" t="s">
        <v>120</v>
      </c>
      <c r="D62" s="28" t="s">
        <v>1</v>
      </c>
      <c r="E62" s="23">
        <v>51</v>
      </c>
      <c r="F62" s="22" t="s">
        <v>2</v>
      </c>
      <c r="G62" s="24" t="s">
        <v>11</v>
      </c>
    </row>
    <row r="63" spans="1:7" s="25" customFormat="1" ht="28.8" customHeight="1" x14ac:dyDescent="0.3">
      <c r="A63" s="58" t="s">
        <v>121</v>
      </c>
      <c r="B63" s="60"/>
      <c r="C63" s="55" t="s">
        <v>122</v>
      </c>
      <c r="D63" s="28" t="s">
        <v>1</v>
      </c>
      <c r="E63" s="23">
        <v>35</v>
      </c>
      <c r="F63" s="22" t="s">
        <v>2</v>
      </c>
      <c r="G63" s="24" t="s">
        <v>11</v>
      </c>
    </row>
    <row r="64" spans="1:7" s="25" customFormat="1" ht="28.8" customHeight="1" x14ac:dyDescent="0.3">
      <c r="A64" s="79" t="s">
        <v>123</v>
      </c>
      <c r="B64" s="60"/>
      <c r="C64" s="80" t="s">
        <v>124</v>
      </c>
      <c r="D64" s="28" t="s">
        <v>1</v>
      </c>
      <c r="E64" s="23">
        <v>110</v>
      </c>
      <c r="F64" s="22" t="s">
        <v>2</v>
      </c>
      <c r="G64" s="24" t="s">
        <v>11</v>
      </c>
    </row>
    <row r="65" spans="1:7" s="25" customFormat="1" ht="28.8" customHeight="1" x14ac:dyDescent="0.3">
      <c r="A65" s="58" t="s">
        <v>89</v>
      </c>
      <c r="B65" s="60"/>
      <c r="C65" s="55" t="s">
        <v>90</v>
      </c>
      <c r="D65" s="28" t="s">
        <v>1</v>
      </c>
      <c r="E65" s="23">
        <v>158</v>
      </c>
      <c r="F65" s="22" t="s">
        <v>2</v>
      </c>
      <c r="G65" s="24" t="s">
        <v>11</v>
      </c>
    </row>
    <row r="66" spans="1:7" s="25" customFormat="1" ht="28.8" customHeight="1" x14ac:dyDescent="0.3">
      <c r="A66" s="58" t="s">
        <v>95</v>
      </c>
      <c r="B66" s="60"/>
      <c r="C66" s="55" t="s">
        <v>96</v>
      </c>
      <c r="D66" s="28" t="s">
        <v>1</v>
      </c>
      <c r="E66" s="23">
        <v>100</v>
      </c>
      <c r="F66" s="22" t="s">
        <v>2</v>
      </c>
      <c r="G66" s="24" t="s">
        <v>11</v>
      </c>
    </row>
    <row r="67" spans="1:7" ht="28.8" customHeight="1" x14ac:dyDescent="0.3">
      <c r="A67" s="69" t="s">
        <v>48</v>
      </c>
      <c r="B67" s="59"/>
      <c r="C67" s="3"/>
      <c r="D67" s="3"/>
      <c r="E67" s="4">
        <v>4300.03</v>
      </c>
      <c r="F67" s="2" t="s">
        <v>2</v>
      </c>
      <c r="G67" s="5" t="s">
        <v>10</v>
      </c>
    </row>
    <row r="68" spans="1:7" ht="28.8" customHeight="1" x14ac:dyDescent="0.3">
      <c r="A68" s="69" t="s">
        <v>47</v>
      </c>
      <c r="B68" s="59"/>
      <c r="C68" s="3"/>
      <c r="D68" s="3"/>
      <c r="E68" s="26">
        <v>831</v>
      </c>
      <c r="F68" s="2" t="s">
        <v>2</v>
      </c>
      <c r="G68" s="42" t="s">
        <v>41</v>
      </c>
    </row>
    <row r="69" spans="1:7" ht="14.4" customHeight="1" x14ac:dyDescent="0.3">
      <c r="A69" s="76" t="s">
        <v>30</v>
      </c>
      <c r="B69" s="77"/>
      <c r="C69" s="77"/>
      <c r="D69" s="77"/>
      <c r="E69" s="4">
        <f>SUM(E7:E68)</f>
        <v>9172.07</v>
      </c>
      <c r="F69" s="8"/>
      <c r="G69" s="9"/>
    </row>
    <row r="70" spans="1:7" ht="14.4" customHeight="1" x14ac:dyDescent="0.3">
      <c r="A70" s="8"/>
      <c r="B70" s="37"/>
      <c r="C70" s="37"/>
      <c r="D70" s="37"/>
      <c r="E70" s="38"/>
      <c r="F70" s="8"/>
      <c r="G70" s="9"/>
    </row>
    <row r="71" spans="1:7" x14ac:dyDescent="0.3">
      <c r="A71" s="70" t="s">
        <v>66</v>
      </c>
      <c r="B71" s="71"/>
      <c r="C71" s="71"/>
      <c r="D71" s="71"/>
      <c r="E71" s="71"/>
      <c r="F71" s="71"/>
      <c r="G71" s="71"/>
    </row>
    <row r="72" spans="1:7" x14ac:dyDescent="0.3">
      <c r="A72" s="36"/>
      <c r="B72" s="29"/>
      <c r="C72" s="29"/>
      <c r="D72" s="29"/>
      <c r="E72" s="29"/>
      <c r="F72" s="29"/>
      <c r="G72" s="29"/>
    </row>
    <row r="73" spans="1:7" ht="43.2" x14ac:dyDescent="0.3">
      <c r="A73" s="66" t="s">
        <v>19</v>
      </c>
      <c r="B73" s="59"/>
      <c r="C73" s="2" t="s">
        <v>24</v>
      </c>
      <c r="D73" s="2" t="s">
        <v>20</v>
      </c>
      <c r="E73" s="2" t="s">
        <v>21</v>
      </c>
      <c r="F73" s="2" t="s">
        <v>0</v>
      </c>
      <c r="G73" s="2" t="s">
        <v>22</v>
      </c>
    </row>
    <row r="74" spans="1:7" ht="43.2" x14ac:dyDescent="0.3">
      <c r="A74" s="56" t="s">
        <v>47</v>
      </c>
      <c r="B74" s="57"/>
      <c r="C74" s="10"/>
      <c r="D74" s="10"/>
      <c r="E74" s="16">
        <v>293406.86</v>
      </c>
      <c r="F74" s="2" t="s">
        <v>25</v>
      </c>
      <c r="G74" s="5" t="s">
        <v>12</v>
      </c>
    </row>
    <row r="75" spans="1:7" ht="43.2" x14ac:dyDescent="0.3">
      <c r="A75" s="56" t="s">
        <v>47</v>
      </c>
      <c r="B75" s="57"/>
      <c r="C75" s="10"/>
      <c r="D75" s="10"/>
      <c r="E75" s="16">
        <v>29865.03</v>
      </c>
      <c r="F75" s="2" t="s">
        <v>25</v>
      </c>
      <c r="G75" s="5" t="s">
        <v>13</v>
      </c>
    </row>
    <row r="76" spans="1:7" ht="43.2" x14ac:dyDescent="0.3">
      <c r="A76" s="56" t="s">
        <v>47</v>
      </c>
      <c r="B76" s="57"/>
      <c r="C76" s="10"/>
      <c r="D76" s="10"/>
      <c r="E76" s="17">
        <v>51413.86</v>
      </c>
      <c r="F76" s="2" t="s">
        <v>25</v>
      </c>
      <c r="G76" s="5" t="s">
        <v>14</v>
      </c>
    </row>
    <row r="77" spans="1:7" ht="43.2" x14ac:dyDescent="0.3">
      <c r="A77" s="56" t="s">
        <v>47</v>
      </c>
      <c r="B77" s="57"/>
      <c r="C77" s="10"/>
      <c r="D77" s="10"/>
      <c r="E77" s="17">
        <v>4879.6499999999996</v>
      </c>
      <c r="F77" s="2" t="s">
        <v>25</v>
      </c>
      <c r="G77" s="51" t="s">
        <v>64</v>
      </c>
    </row>
    <row r="78" spans="1:7" ht="43.2" x14ac:dyDescent="0.3">
      <c r="A78" s="56" t="s">
        <v>47</v>
      </c>
      <c r="B78" s="57"/>
      <c r="C78" s="10"/>
      <c r="D78" s="10"/>
      <c r="E78" s="39">
        <v>6701.07</v>
      </c>
      <c r="F78" s="2" t="s">
        <v>25</v>
      </c>
      <c r="G78" s="5" t="s">
        <v>9</v>
      </c>
    </row>
    <row r="79" spans="1:7" x14ac:dyDescent="0.3">
      <c r="A79" s="65" t="s">
        <v>30</v>
      </c>
      <c r="B79" s="65"/>
      <c r="C79" s="65"/>
      <c r="D79" s="65"/>
      <c r="E79" s="11">
        <f>SUM(E74:E78)</f>
        <v>386266.47000000003</v>
      </c>
      <c r="F79" s="8"/>
      <c r="G79" s="9"/>
    </row>
    <row r="80" spans="1:7" x14ac:dyDescent="0.3">
      <c r="C80" s="1" t="s">
        <v>26</v>
      </c>
      <c r="E80" s="12"/>
      <c r="F80" s="13" t="s">
        <v>28</v>
      </c>
    </row>
    <row r="81" spans="3:6" x14ac:dyDescent="0.3">
      <c r="C81" s="1" t="s">
        <v>27</v>
      </c>
      <c r="E81" s="14"/>
      <c r="F81" s="13" t="s">
        <v>29</v>
      </c>
    </row>
  </sheetData>
  <mergeCells count="73">
    <mergeCell ref="A24:B24"/>
    <mergeCell ref="A45:B45"/>
    <mergeCell ref="A46:B46"/>
    <mergeCell ref="A51:B51"/>
    <mergeCell ref="A50:B50"/>
    <mergeCell ref="A27:B27"/>
    <mergeCell ref="A33:B33"/>
    <mergeCell ref="A36:B36"/>
    <mergeCell ref="A42:B42"/>
    <mergeCell ref="A43:B43"/>
    <mergeCell ref="A41:B41"/>
    <mergeCell ref="A48:B48"/>
    <mergeCell ref="A47:B47"/>
    <mergeCell ref="A40:B40"/>
    <mergeCell ref="A10:B10"/>
    <mergeCell ref="A11:B11"/>
    <mergeCell ref="A18:B18"/>
    <mergeCell ref="A22:B22"/>
    <mergeCell ref="A19:B19"/>
    <mergeCell ref="A21:B21"/>
    <mergeCell ref="A20:B20"/>
    <mergeCell ref="A69:D69"/>
    <mergeCell ref="A44:B44"/>
    <mergeCell ref="A59:B59"/>
    <mergeCell ref="A60:B60"/>
    <mergeCell ref="A62:B62"/>
    <mergeCell ref="A64:B64"/>
    <mergeCell ref="A63:B63"/>
    <mergeCell ref="A73:B73"/>
    <mergeCell ref="A4:G4"/>
    <mergeCell ref="A6:B6"/>
    <mergeCell ref="A7:B7"/>
    <mergeCell ref="A15:B15"/>
    <mergeCell ref="A13:B13"/>
    <mergeCell ref="A12:B12"/>
    <mergeCell ref="A14:B14"/>
    <mergeCell ref="A8:B8"/>
    <mergeCell ref="A9:B9"/>
    <mergeCell ref="A29:B29"/>
    <mergeCell ref="A54:B54"/>
    <mergeCell ref="A16:B16"/>
    <mergeCell ref="A79:D79"/>
    <mergeCell ref="A65:B65"/>
    <mergeCell ref="A32:B32"/>
    <mergeCell ref="A53:B53"/>
    <mergeCell ref="A37:B37"/>
    <mergeCell ref="A61:B61"/>
    <mergeCell ref="A68:B68"/>
    <mergeCell ref="A49:B49"/>
    <mergeCell ref="A34:B34"/>
    <mergeCell ref="A52:B52"/>
    <mergeCell ref="A78:B78"/>
    <mergeCell ref="A75:B75"/>
    <mergeCell ref="A74:B74"/>
    <mergeCell ref="A67:B67"/>
    <mergeCell ref="A76:B76"/>
    <mergeCell ref="A71:G71"/>
    <mergeCell ref="A77:B77"/>
    <mergeCell ref="A17:B17"/>
    <mergeCell ref="A66:B66"/>
    <mergeCell ref="A23:B23"/>
    <mergeCell ref="A58:B58"/>
    <mergeCell ref="A28:B28"/>
    <mergeCell ref="A38:B38"/>
    <mergeCell ref="A39:B39"/>
    <mergeCell ref="A25:B25"/>
    <mergeCell ref="A31:B31"/>
    <mergeCell ref="A26:B26"/>
    <mergeCell ref="A30:B30"/>
    <mergeCell ref="A55:B55"/>
    <mergeCell ref="A56:B56"/>
    <mergeCell ref="A57:B57"/>
    <mergeCell ref="A35:B35"/>
  </mergeCells>
  <phoneticPr fontId="26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Račun ustanove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Majstorovic</dc:creator>
  <cp:lastModifiedBy>Vera Filipović</cp:lastModifiedBy>
  <cp:lastPrinted>2026-04-20T05:12:11Z</cp:lastPrinted>
  <dcterms:created xsi:type="dcterms:W3CDTF">2015-06-05T18:19:34Z</dcterms:created>
  <dcterms:modified xsi:type="dcterms:W3CDTF">2026-04-20T05:12:16Z</dcterms:modified>
</cp:coreProperties>
</file>