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76D0709F-EDD3-4926-9656-90007AF712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čun ustano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55" i="1" l="1"/>
</calcChain>
</file>

<file path=xl/sharedStrings.xml><?xml version="1.0" encoding="utf-8"?>
<sst xmlns="http://schemas.openxmlformats.org/spreadsheetml/2006/main" count="192" uniqueCount="89">
  <si>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</si>
  <si>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</si>
  <si>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</si>
  <si>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</si>
  <si>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</si>
  <si>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</si>
  <si>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</si>
  <si>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KONZUM plus d.o.o.</t>
  </si>
  <si>
    <t>3221 Uredski materijal i ostali materijalni rashodi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</si>
  <si>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</si>
  <si>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</si>
  <si>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</si>
  <si>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</si>
  <si>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</si>
  <si>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3132 Doprinos za obvezno zdravstveno osiguranje</t>
  </si>
  <si>
    <t>HRVATSKA POŠTANSKA BANKA D.D.</t>
  </si>
  <si>
    <t>Velika Gorica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</si>
  <si>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</si>
  <si>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</si>
  <si>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</si>
  <si>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</si>
  <si>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</si>
  <si>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</si>
  <si>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</si>
  <si>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</si>
  <si>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</si>
  <si>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</si>
  <si>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</si>
  <si>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</si>
  <si>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</si>
  <si>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UKUPNO</t>
  </si>
  <si>
    <t>Lidl Hrvatska</t>
  </si>
  <si>
    <t>Blitz-Cinestar d.o.o.</t>
  </si>
  <si>
    <t>24146311117</t>
  </si>
  <si>
    <t>00053084642</t>
  </si>
  <si>
    <t>ZAGREBAČKI HOLDING d.o.o. Podružnica AK-Zagreb</t>
  </si>
  <si>
    <t>Presečki grupa d.o.o.</t>
  </si>
  <si>
    <t>85843181422</t>
  </si>
  <si>
    <t>Krapina</t>
  </si>
  <si>
    <t>GRADSKA LJEKARNA ZAGREB</t>
  </si>
  <si>
    <t>3211 Službena putovanja</t>
  </si>
  <si>
    <t>NARODNE NOVINE</t>
  </si>
  <si>
    <t>zaposlenici</t>
  </si>
  <si>
    <t>korisnici</t>
  </si>
  <si>
    <t>Kaufland Hrvatska k.d.</t>
  </si>
  <si>
    <t>Ljekarne Avicenna</t>
  </si>
  <si>
    <t>HP-HRVATSKA POŠTA D.D.</t>
  </si>
  <si>
    <t>LJEKARNA ŽAJA</t>
  </si>
  <si>
    <t xml:space="preserve">3224 Materijal i dijelovi za tekuće i investicijsko održavanje </t>
  </si>
  <si>
    <t>Autoturist Samobor d.o.o.</t>
  </si>
  <si>
    <t>Samobor</t>
  </si>
  <si>
    <t>3121 Ostali rashodi za zaposlene</t>
  </si>
  <si>
    <t>3231 Usluge telefona pošte i prijevoza</t>
  </si>
  <si>
    <t>3213 Stručno usavršavanje zaposlenika</t>
  </si>
  <si>
    <t>Dom zdravlja Zagreb-Centar</t>
  </si>
  <si>
    <t>Spar Hrvatska d.o.o.</t>
  </si>
  <si>
    <t xml:space="preserve">Pepco Croatia d.o.o. </t>
  </si>
  <si>
    <t>43416900320</t>
  </si>
  <si>
    <t>IFOTO j.d.o.o.</t>
  </si>
  <si>
    <t>62826815402</t>
  </si>
  <si>
    <t>Zagrebački električni tramvaj</t>
  </si>
  <si>
    <t>82031999604</t>
  </si>
  <si>
    <t xml:space="preserve">Informacija o trošenju sredstava za travanj 2026. godine s transakcijskog računa ustanove </t>
  </si>
  <si>
    <t>Informacija o trošenju sredstava za travanj 2026. godine s prijelaznog računa državnog proračuna (vrste 631)</t>
  </si>
  <si>
    <t>3223 Usluge promidžbe i informiranja</t>
  </si>
  <si>
    <t>Promoprint d.o.o.</t>
  </si>
  <si>
    <t>Znanje d.o.o.</t>
  </si>
  <si>
    <t>Gavranović d.o.o.</t>
  </si>
  <si>
    <t>Submarine d.o.o.</t>
  </si>
  <si>
    <t>Einhell Croatia d.o.o.</t>
  </si>
  <si>
    <t>Sveti Križ Začretje</t>
  </si>
  <si>
    <t>HGSPOT Grupa d.o.o.</t>
  </si>
  <si>
    <t>E PLUS d.o.o.</t>
  </si>
  <si>
    <t>93923226222</t>
  </si>
  <si>
    <t>Donji Stupnik</t>
  </si>
  <si>
    <t>3225 Sitni inventar i autogume</t>
  </si>
  <si>
    <t>Kamelija cvjećarna vl. Rozalija Jantolek</t>
  </si>
  <si>
    <t>KERA PEL  j.d.o.o.</t>
  </si>
  <si>
    <t>TONI, obrt za autotaksi prijevoz</t>
  </si>
  <si>
    <t>KB, obrt za autotaksi prijevoz vl. Kristijan Ban</t>
  </si>
  <si>
    <t>MK, obrt za autotaksi prijevoz vl. Mario Kralj</t>
  </si>
  <si>
    <t>OŠ Lovre pl. Matačića</t>
  </si>
  <si>
    <t>86998320829</t>
  </si>
  <si>
    <t>Ljekarna Baštijanova</t>
  </si>
  <si>
    <t>07406857929</t>
  </si>
  <si>
    <t>JO-JO OPTIKA d.o.o.</t>
  </si>
  <si>
    <t>Kašina</t>
  </si>
  <si>
    <t>3237 Intelektualne i osobne usluge</t>
  </si>
  <si>
    <t>Petra Lederer Bogdanović dr.med.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</si>
</sst>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5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2" borderId="1" xfId="0" applyFont="1" applyFill="1" applyBorder="1"/>
    <xf numFmtId="4" fontId="25" fillId="0" borderId="1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wrapText="1"/>
    </xf>
    <xf numFmtId="0" fontId="25" fillId="0" borderId="0" xfId="0" applyFont="1" applyAlignment="1">
      <alignment horizontal="left" wrapText="1"/>
    </xf>
    <xf numFmtId="4" fontId="25" fillId="0" borderId="0" xfId="0" applyNumberFormat="1" applyFont="1"/>
    <xf numFmtId="0" fontId="24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/>
    <xf numFmtId="4" fontId="17" fillId="0" borderId="1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2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6" fillId="0" borderId="2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workbookViewId="0"/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.77734375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23</v>
      </c>
    </row>
    <row r="3" spans="1:7" x14ac:dyDescent="0.3">
      <c r="A3" s="1" t="s">
        <v>3</v>
      </c>
    </row>
    <row r="4" spans="1:7" x14ac:dyDescent="0.3">
      <c r="A4" s="67" t="s">
        <v>62</v>
      </c>
      <c r="B4" s="68"/>
      <c r="C4" s="68"/>
      <c r="D4" s="68"/>
      <c r="E4" s="68"/>
      <c r="F4" s="68"/>
      <c r="G4" s="68"/>
    </row>
    <row r="6" spans="1:7" ht="43.2" x14ac:dyDescent="0.3">
      <c r="A6" s="57" t="s">
        <v>19</v>
      </c>
      <c r="B6" s="56"/>
      <c r="C6" s="2" t="s">
        <v>18</v>
      </c>
      <c r="D6" s="2" t="s">
        <v>20</v>
      </c>
      <c r="E6" s="2" t="s">
        <v>21</v>
      </c>
      <c r="F6" s="2" t="s">
        <v>0</v>
      </c>
      <c r="G6" s="2" t="s">
        <v>22</v>
      </c>
    </row>
    <row r="7" spans="1:7" s="34" customFormat="1" ht="28.8" x14ac:dyDescent="0.3">
      <c r="A7" s="69" t="s">
        <v>15</v>
      </c>
      <c r="B7" s="70"/>
      <c r="C7" s="30">
        <v>87939104217</v>
      </c>
      <c r="D7" s="30" t="s">
        <v>1</v>
      </c>
      <c r="E7" s="31">
        <v>95.48</v>
      </c>
      <c r="F7" s="32" t="s">
        <v>2</v>
      </c>
      <c r="G7" s="33" t="s">
        <v>5</v>
      </c>
    </row>
    <row r="8" spans="1:7" s="34" customFormat="1" ht="28.8" x14ac:dyDescent="0.3">
      <c r="A8" s="66" t="s">
        <v>46</v>
      </c>
      <c r="B8" s="70"/>
      <c r="C8" s="30">
        <v>87311810356</v>
      </c>
      <c r="D8" s="45" t="s">
        <v>16</v>
      </c>
      <c r="E8" s="31">
        <v>2.25</v>
      </c>
      <c r="F8" s="32" t="s">
        <v>2</v>
      </c>
      <c r="G8" s="48" t="s">
        <v>52</v>
      </c>
    </row>
    <row r="9" spans="1:7" ht="28.8" customHeight="1" x14ac:dyDescent="0.3">
      <c r="A9" s="59" t="s">
        <v>41</v>
      </c>
      <c r="B9" s="56"/>
      <c r="C9" s="2">
        <v>64546066176</v>
      </c>
      <c r="D9" s="51" t="s">
        <v>1</v>
      </c>
      <c r="E9" s="4">
        <v>1034</v>
      </c>
      <c r="F9" s="2" t="s">
        <v>2</v>
      </c>
      <c r="G9" s="52" t="s">
        <v>64</v>
      </c>
    </row>
    <row r="10" spans="1:7" ht="28.8" customHeight="1" x14ac:dyDescent="0.3">
      <c r="A10" s="59" t="s">
        <v>65</v>
      </c>
      <c r="B10" s="56"/>
      <c r="C10" s="2">
        <v>40246502555</v>
      </c>
      <c r="D10" s="51" t="s">
        <v>1</v>
      </c>
      <c r="E10" s="4">
        <v>118.75</v>
      </c>
      <c r="F10" s="2" t="s">
        <v>2</v>
      </c>
      <c r="G10" s="48" t="s">
        <v>53</v>
      </c>
    </row>
    <row r="11" spans="1:7" ht="28.8" x14ac:dyDescent="0.3">
      <c r="A11" s="55" t="s">
        <v>31</v>
      </c>
      <c r="B11" s="56"/>
      <c r="C11" s="2">
        <v>66089976432</v>
      </c>
      <c r="D11" s="19" t="s">
        <v>16</v>
      </c>
      <c r="E11" s="4">
        <v>19.940000000000001</v>
      </c>
      <c r="F11" s="2" t="s">
        <v>2</v>
      </c>
      <c r="G11" s="5" t="s">
        <v>4</v>
      </c>
    </row>
    <row r="12" spans="1:7" ht="28.8" x14ac:dyDescent="0.3">
      <c r="A12" s="55" t="s">
        <v>31</v>
      </c>
      <c r="B12" s="56"/>
      <c r="C12" s="2">
        <v>66089976432</v>
      </c>
      <c r="D12" s="19" t="s">
        <v>16</v>
      </c>
      <c r="E12" s="4">
        <v>5.31</v>
      </c>
      <c r="F12" s="2" t="s">
        <v>2</v>
      </c>
      <c r="G12" s="21" t="s">
        <v>8</v>
      </c>
    </row>
    <row r="13" spans="1:7" ht="28.8" x14ac:dyDescent="0.3">
      <c r="A13" s="63" t="s">
        <v>56</v>
      </c>
      <c r="B13" s="56"/>
      <c r="C13" s="49" t="s">
        <v>57</v>
      </c>
      <c r="D13" s="44" t="s">
        <v>1</v>
      </c>
      <c r="E13" s="4">
        <v>12.6</v>
      </c>
      <c r="F13" s="2" t="s">
        <v>2</v>
      </c>
      <c r="G13" s="5" t="s">
        <v>4</v>
      </c>
    </row>
    <row r="14" spans="1:7" ht="28.8" customHeight="1" x14ac:dyDescent="0.3">
      <c r="A14" s="66" t="s">
        <v>44</v>
      </c>
      <c r="B14" s="58"/>
      <c r="C14" s="2">
        <v>47432874968</v>
      </c>
      <c r="D14" s="44" t="s">
        <v>1</v>
      </c>
      <c r="E14" s="4">
        <v>62.67</v>
      </c>
      <c r="F14" s="2" t="s">
        <v>2</v>
      </c>
      <c r="G14" s="6" t="s">
        <v>4</v>
      </c>
    </row>
    <row r="15" spans="1:7" ht="28.8" customHeight="1" x14ac:dyDescent="0.3">
      <c r="A15" s="59" t="s">
        <v>66</v>
      </c>
      <c r="B15" s="58"/>
      <c r="C15" s="2">
        <v>80627693538</v>
      </c>
      <c r="D15" s="2" t="s">
        <v>1</v>
      </c>
      <c r="E15" s="4">
        <v>35.700000000000003</v>
      </c>
      <c r="F15" s="2" t="s">
        <v>2</v>
      </c>
      <c r="G15" s="6" t="s">
        <v>4</v>
      </c>
    </row>
    <row r="16" spans="1:7" ht="28.8" customHeight="1" x14ac:dyDescent="0.3">
      <c r="A16" s="59" t="s">
        <v>67</v>
      </c>
      <c r="B16" s="58"/>
      <c r="C16" s="2">
        <v>62423481209</v>
      </c>
      <c r="D16" s="2" t="s">
        <v>1</v>
      </c>
      <c r="E16" s="4">
        <v>45</v>
      </c>
      <c r="F16" s="2" t="s">
        <v>2</v>
      </c>
      <c r="G16" s="6" t="s">
        <v>4</v>
      </c>
    </row>
    <row r="17" spans="1:7" ht="28.8" customHeight="1" x14ac:dyDescent="0.3">
      <c r="A17" s="57" t="s">
        <v>7</v>
      </c>
      <c r="B17" s="58"/>
      <c r="C17" s="2">
        <v>62226620908</v>
      </c>
      <c r="D17" s="2" t="s">
        <v>1</v>
      </c>
      <c r="E17" s="4">
        <v>32.33</v>
      </c>
      <c r="F17" s="2" t="s">
        <v>2</v>
      </c>
      <c r="G17" s="6" t="s">
        <v>4</v>
      </c>
    </row>
    <row r="18" spans="1:7" ht="28.8" customHeight="1" x14ac:dyDescent="0.3">
      <c r="A18" s="57" t="s">
        <v>7</v>
      </c>
      <c r="B18" s="58"/>
      <c r="C18" s="2">
        <v>62226620908</v>
      </c>
      <c r="D18" s="2" t="s">
        <v>1</v>
      </c>
      <c r="E18" s="4">
        <v>9.3000000000000007</v>
      </c>
      <c r="F18" s="2" t="s">
        <v>2</v>
      </c>
      <c r="G18" s="21" t="s">
        <v>8</v>
      </c>
    </row>
    <row r="19" spans="1:7" ht="28.8" customHeight="1" x14ac:dyDescent="0.3">
      <c r="A19" s="59" t="s">
        <v>68</v>
      </c>
      <c r="B19" s="58"/>
      <c r="C19" s="2">
        <v>76768109657</v>
      </c>
      <c r="D19" s="2" t="s">
        <v>1</v>
      </c>
      <c r="E19" s="4">
        <v>3.45</v>
      </c>
      <c r="F19" s="2" t="s">
        <v>2</v>
      </c>
      <c r="G19" s="21" t="s">
        <v>8</v>
      </c>
    </row>
    <row r="20" spans="1:7" ht="28.8" customHeight="1" x14ac:dyDescent="0.3">
      <c r="A20" s="73" t="s">
        <v>39</v>
      </c>
      <c r="B20" s="64"/>
      <c r="C20" s="2">
        <v>37268254106</v>
      </c>
      <c r="D20" s="18" t="s">
        <v>1</v>
      </c>
      <c r="E20" s="4">
        <v>7.02</v>
      </c>
      <c r="F20" s="2" t="s">
        <v>2</v>
      </c>
      <c r="G20" s="5" t="s">
        <v>4</v>
      </c>
    </row>
    <row r="21" spans="1:7" ht="28.8" customHeight="1" x14ac:dyDescent="0.3">
      <c r="A21" s="66" t="s">
        <v>45</v>
      </c>
      <c r="B21" s="64"/>
      <c r="C21" s="2">
        <v>43994081694</v>
      </c>
      <c r="D21" s="44" t="s">
        <v>1</v>
      </c>
      <c r="E21" s="4">
        <v>82.24</v>
      </c>
      <c r="F21" s="2" t="s">
        <v>2</v>
      </c>
      <c r="G21" s="5" t="s">
        <v>4</v>
      </c>
    </row>
    <row r="22" spans="1:7" ht="28.8" customHeight="1" x14ac:dyDescent="0.3">
      <c r="A22" s="59" t="s">
        <v>83</v>
      </c>
      <c r="B22" s="64"/>
      <c r="C22" s="53" t="s">
        <v>84</v>
      </c>
      <c r="D22" s="18" t="s">
        <v>1</v>
      </c>
      <c r="E22" s="4">
        <v>2.39</v>
      </c>
      <c r="F22" s="2" t="s">
        <v>2</v>
      </c>
      <c r="G22" s="5" t="s">
        <v>4</v>
      </c>
    </row>
    <row r="23" spans="1:7" ht="28.8" customHeight="1" x14ac:dyDescent="0.3">
      <c r="A23" s="59" t="s">
        <v>85</v>
      </c>
      <c r="B23" s="64"/>
      <c r="C23" s="2">
        <v>81874129523</v>
      </c>
      <c r="D23" s="51" t="s">
        <v>86</v>
      </c>
      <c r="E23" s="4">
        <v>52.2</v>
      </c>
      <c r="F23" s="2" t="s">
        <v>2</v>
      </c>
      <c r="G23" s="5" t="s">
        <v>4</v>
      </c>
    </row>
    <row r="24" spans="1:7" ht="28.8" customHeight="1" x14ac:dyDescent="0.3">
      <c r="A24" s="59" t="s">
        <v>69</v>
      </c>
      <c r="B24" s="64"/>
      <c r="C24" s="2">
        <v>89224272027</v>
      </c>
      <c r="D24" s="51" t="s">
        <v>70</v>
      </c>
      <c r="E24" s="4">
        <v>32.04</v>
      </c>
      <c r="F24" s="2" t="s">
        <v>2</v>
      </c>
      <c r="G24" s="46" t="s">
        <v>48</v>
      </c>
    </row>
    <row r="25" spans="1:7" ht="28.8" customHeight="1" x14ac:dyDescent="0.3">
      <c r="A25" s="59" t="s">
        <v>71</v>
      </c>
      <c r="B25" s="64"/>
      <c r="C25" s="2">
        <v>65553879500</v>
      </c>
      <c r="D25" s="51" t="s">
        <v>1</v>
      </c>
      <c r="E25" s="4">
        <v>17.899999999999999</v>
      </c>
      <c r="F25" s="2" t="s">
        <v>2</v>
      </c>
      <c r="G25" s="46" t="s">
        <v>48</v>
      </c>
    </row>
    <row r="26" spans="1:7" ht="28.8" customHeight="1" x14ac:dyDescent="0.3">
      <c r="A26" s="63" t="s">
        <v>54</v>
      </c>
      <c r="B26" s="64"/>
      <c r="C26" s="43" t="s">
        <v>34</v>
      </c>
      <c r="D26" s="18" t="s">
        <v>1</v>
      </c>
      <c r="E26" s="4">
        <v>2.42</v>
      </c>
      <c r="F26" s="2" t="s">
        <v>2</v>
      </c>
      <c r="G26" s="5" t="s">
        <v>4</v>
      </c>
    </row>
    <row r="27" spans="1:7" ht="28.8" customHeight="1" x14ac:dyDescent="0.3">
      <c r="A27" s="66" t="s">
        <v>47</v>
      </c>
      <c r="B27" s="64"/>
      <c r="C27" s="43"/>
      <c r="D27" s="18"/>
      <c r="E27" s="4">
        <v>53.01</v>
      </c>
      <c r="F27" s="2" t="s">
        <v>2</v>
      </c>
      <c r="G27" s="5" t="s">
        <v>4</v>
      </c>
    </row>
    <row r="28" spans="1:7" ht="28.8" customHeight="1" x14ac:dyDescent="0.3">
      <c r="A28" s="59" t="s">
        <v>72</v>
      </c>
      <c r="B28" s="64"/>
      <c r="C28" s="53" t="s">
        <v>73</v>
      </c>
      <c r="D28" s="51" t="s">
        <v>74</v>
      </c>
      <c r="E28" s="4">
        <v>99</v>
      </c>
      <c r="F28" s="2" t="s">
        <v>2</v>
      </c>
      <c r="G28" s="52" t="s">
        <v>75</v>
      </c>
    </row>
    <row r="29" spans="1:7" ht="28.8" customHeight="1" x14ac:dyDescent="0.3">
      <c r="A29" s="63" t="s">
        <v>55</v>
      </c>
      <c r="B29" s="64"/>
      <c r="C29" s="2">
        <v>46108893754</v>
      </c>
      <c r="D29" s="18" t="s">
        <v>1</v>
      </c>
      <c r="E29" s="4">
        <v>86.36</v>
      </c>
      <c r="F29" s="2" t="s">
        <v>2</v>
      </c>
      <c r="G29" s="5" t="s">
        <v>4</v>
      </c>
    </row>
    <row r="30" spans="1:7" ht="28.8" customHeight="1" x14ac:dyDescent="0.3">
      <c r="A30" s="63" t="s">
        <v>58</v>
      </c>
      <c r="B30" s="58"/>
      <c r="C30" s="50" t="s">
        <v>59</v>
      </c>
      <c r="D30" s="35" t="s">
        <v>1</v>
      </c>
      <c r="E30" s="20">
        <v>12</v>
      </c>
      <c r="F30" s="2" t="s">
        <v>25</v>
      </c>
      <c r="G30" s="15" t="s">
        <v>6</v>
      </c>
    </row>
    <row r="31" spans="1:7" ht="28.8" customHeight="1" x14ac:dyDescent="0.3">
      <c r="A31" s="59" t="s">
        <v>76</v>
      </c>
      <c r="B31" s="58"/>
      <c r="C31" s="50"/>
      <c r="D31" s="35"/>
      <c r="E31" s="20">
        <v>120</v>
      </c>
      <c r="F31" s="2" t="s">
        <v>25</v>
      </c>
      <c r="G31" s="15" t="s">
        <v>6</v>
      </c>
    </row>
    <row r="32" spans="1:7" ht="28.8" customHeight="1" x14ac:dyDescent="0.3">
      <c r="A32" s="66" t="s">
        <v>49</v>
      </c>
      <c r="B32" s="64"/>
      <c r="C32" s="2">
        <v>95485292543</v>
      </c>
      <c r="D32" s="44" t="s">
        <v>50</v>
      </c>
      <c r="E32" s="4">
        <v>3.5</v>
      </c>
      <c r="F32" s="2" t="s">
        <v>2</v>
      </c>
      <c r="G32" s="5" t="s">
        <v>11</v>
      </c>
    </row>
    <row r="33" spans="1:7" ht="28.2" customHeight="1" x14ac:dyDescent="0.3">
      <c r="A33" s="72" t="s">
        <v>35</v>
      </c>
      <c r="B33" s="56"/>
      <c r="C33" s="7" t="s">
        <v>17</v>
      </c>
      <c r="D33" s="2" t="s">
        <v>1</v>
      </c>
      <c r="E33" s="4">
        <v>38.049999999999997</v>
      </c>
      <c r="F33" s="2" t="s">
        <v>2</v>
      </c>
      <c r="G33" s="5" t="s">
        <v>11</v>
      </c>
    </row>
    <row r="34" spans="1:7" ht="28.2" customHeight="1" x14ac:dyDescent="0.3">
      <c r="A34" s="63" t="s">
        <v>60</v>
      </c>
      <c r="B34" s="56"/>
      <c r="C34" s="50" t="s">
        <v>61</v>
      </c>
      <c r="D34" s="2" t="s">
        <v>1</v>
      </c>
      <c r="E34" s="4">
        <v>2.12</v>
      </c>
      <c r="F34" s="2" t="s">
        <v>2</v>
      </c>
      <c r="G34" s="5" t="s">
        <v>11</v>
      </c>
    </row>
    <row r="35" spans="1:7" ht="28.2" customHeight="1" x14ac:dyDescent="0.3">
      <c r="A35" s="72" t="s">
        <v>36</v>
      </c>
      <c r="B35" s="56"/>
      <c r="C35" s="40" t="s">
        <v>37</v>
      </c>
      <c r="D35" s="41" t="s">
        <v>38</v>
      </c>
      <c r="E35" s="4">
        <v>14.2</v>
      </c>
      <c r="F35" s="2" t="s">
        <v>2</v>
      </c>
      <c r="G35" s="5" t="s">
        <v>11</v>
      </c>
    </row>
    <row r="36" spans="1:7" ht="28.8" x14ac:dyDescent="0.3">
      <c r="A36" s="59" t="s">
        <v>77</v>
      </c>
      <c r="B36" s="56"/>
      <c r="C36" s="2">
        <v>41701153274</v>
      </c>
      <c r="D36" s="44" t="s">
        <v>1</v>
      </c>
      <c r="E36" s="4">
        <v>7.1</v>
      </c>
      <c r="F36" s="2" t="s">
        <v>2</v>
      </c>
      <c r="G36" s="5" t="s">
        <v>11</v>
      </c>
    </row>
    <row r="37" spans="1:7" ht="28.8" x14ac:dyDescent="0.3">
      <c r="A37" s="59" t="s">
        <v>78</v>
      </c>
      <c r="B37" s="56"/>
      <c r="C37" s="2"/>
      <c r="D37" s="44"/>
      <c r="E37" s="4">
        <v>14.7</v>
      </c>
      <c r="F37" s="2" t="s">
        <v>2</v>
      </c>
      <c r="G37" s="5" t="s">
        <v>11</v>
      </c>
    </row>
    <row r="38" spans="1:7" ht="28.8" x14ac:dyDescent="0.3">
      <c r="A38" s="59" t="s">
        <v>79</v>
      </c>
      <c r="B38" s="56"/>
      <c r="C38" s="2"/>
      <c r="D38" s="44"/>
      <c r="E38" s="4">
        <v>7.5</v>
      </c>
      <c r="F38" s="2" t="s">
        <v>2</v>
      </c>
      <c r="G38" s="5" t="s">
        <v>11</v>
      </c>
    </row>
    <row r="39" spans="1:7" ht="28.8" x14ac:dyDescent="0.3">
      <c r="A39" s="59" t="s">
        <v>80</v>
      </c>
      <c r="B39" s="56"/>
      <c r="C39" s="2"/>
      <c r="D39" s="44"/>
      <c r="E39" s="4">
        <v>17</v>
      </c>
      <c r="F39" s="2" t="s">
        <v>2</v>
      </c>
      <c r="G39" s="5" t="s">
        <v>11</v>
      </c>
    </row>
    <row r="40" spans="1:7" s="25" customFormat="1" ht="28.8" customHeight="1" x14ac:dyDescent="0.3">
      <c r="A40" s="73" t="s">
        <v>32</v>
      </c>
      <c r="B40" s="65"/>
      <c r="C40" s="27" t="s">
        <v>33</v>
      </c>
      <c r="D40" s="28" t="s">
        <v>1</v>
      </c>
      <c r="E40" s="23">
        <v>58.8</v>
      </c>
      <c r="F40" s="22" t="s">
        <v>2</v>
      </c>
      <c r="G40" s="24" t="s">
        <v>11</v>
      </c>
    </row>
    <row r="41" spans="1:7" s="25" customFormat="1" ht="28.8" customHeight="1" x14ac:dyDescent="0.3">
      <c r="A41" s="59" t="s">
        <v>81</v>
      </c>
      <c r="B41" s="65"/>
      <c r="C41" s="54" t="s">
        <v>82</v>
      </c>
      <c r="D41" s="28" t="s">
        <v>1</v>
      </c>
      <c r="E41" s="23">
        <v>277</v>
      </c>
      <c r="F41" s="22" t="s">
        <v>2</v>
      </c>
      <c r="G41" s="24" t="s">
        <v>11</v>
      </c>
    </row>
    <row r="42" spans="1:7" ht="28.8" customHeight="1" x14ac:dyDescent="0.3">
      <c r="A42" s="60" t="s">
        <v>88</v>
      </c>
      <c r="B42" s="56"/>
      <c r="C42" s="3"/>
      <c r="D42" s="3"/>
      <c r="E42" s="4">
        <v>1163.43</v>
      </c>
      <c r="F42" s="2" t="s">
        <v>2</v>
      </c>
      <c r="G42" s="52" t="s">
        <v>87</v>
      </c>
    </row>
    <row r="43" spans="1:7" ht="28.8" customHeight="1" x14ac:dyDescent="0.3">
      <c r="A43" s="74" t="s">
        <v>43</v>
      </c>
      <c r="B43" s="56"/>
      <c r="C43" s="3"/>
      <c r="D43" s="3"/>
      <c r="E43" s="4">
        <v>3732.73</v>
      </c>
      <c r="F43" s="2" t="s">
        <v>2</v>
      </c>
      <c r="G43" s="5" t="s">
        <v>10</v>
      </c>
    </row>
    <row r="44" spans="1:7" ht="28.8" customHeight="1" x14ac:dyDescent="0.3">
      <c r="A44" s="74" t="s">
        <v>42</v>
      </c>
      <c r="B44" s="56"/>
      <c r="C44" s="3"/>
      <c r="D44" s="3"/>
      <c r="E44" s="26">
        <v>0</v>
      </c>
      <c r="F44" s="2" t="s">
        <v>2</v>
      </c>
      <c r="G44" s="42" t="s">
        <v>40</v>
      </c>
    </row>
    <row r="45" spans="1:7" ht="14.4" customHeight="1" x14ac:dyDescent="0.3">
      <c r="A45" s="61" t="s">
        <v>30</v>
      </c>
      <c r="B45" s="62"/>
      <c r="C45" s="62"/>
      <c r="D45" s="62"/>
      <c r="E45" s="4">
        <f>SUM(E7:E44)</f>
        <v>7379.49</v>
      </c>
      <c r="F45" s="8"/>
      <c r="G45" s="9"/>
    </row>
    <row r="46" spans="1:7" ht="14.4" customHeight="1" x14ac:dyDescent="0.3">
      <c r="A46" s="8"/>
      <c r="B46" s="37"/>
      <c r="C46" s="37"/>
      <c r="D46" s="37"/>
      <c r="E46" s="38"/>
      <c r="F46" s="8"/>
      <c r="G46" s="9"/>
    </row>
    <row r="47" spans="1:7" x14ac:dyDescent="0.3">
      <c r="A47" s="67" t="s">
        <v>63</v>
      </c>
      <c r="B47" s="68"/>
      <c r="C47" s="68"/>
      <c r="D47" s="68"/>
      <c r="E47" s="68"/>
      <c r="F47" s="68"/>
      <c r="G47" s="68"/>
    </row>
    <row r="48" spans="1:7" x14ac:dyDescent="0.3">
      <c r="A48" s="36"/>
      <c r="B48" s="29"/>
      <c r="C48" s="29"/>
      <c r="D48" s="29"/>
      <c r="E48" s="29"/>
      <c r="F48" s="29"/>
      <c r="G48" s="29"/>
    </row>
    <row r="49" spans="1:7" ht="43.2" x14ac:dyDescent="0.3">
      <c r="A49" s="57" t="s">
        <v>19</v>
      </c>
      <c r="B49" s="56"/>
      <c r="C49" s="2" t="s">
        <v>24</v>
      </c>
      <c r="D49" s="2" t="s">
        <v>20</v>
      </c>
      <c r="E49" s="2" t="s">
        <v>21</v>
      </c>
      <c r="F49" s="2" t="s">
        <v>0</v>
      </c>
      <c r="G49" s="2" t="s">
        <v>22</v>
      </c>
    </row>
    <row r="50" spans="1:7" ht="43.2" x14ac:dyDescent="0.3">
      <c r="A50" s="75" t="s">
        <v>42</v>
      </c>
      <c r="B50" s="58"/>
      <c r="C50" s="10"/>
      <c r="D50" s="10"/>
      <c r="E50" s="16">
        <v>291920.96999999997</v>
      </c>
      <c r="F50" s="2" t="s">
        <v>25</v>
      </c>
      <c r="G50" s="5" t="s">
        <v>12</v>
      </c>
    </row>
    <row r="51" spans="1:7" ht="43.2" x14ac:dyDescent="0.3">
      <c r="A51" s="75" t="s">
        <v>42</v>
      </c>
      <c r="B51" s="58"/>
      <c r="C51" s="10"/>
      <c r="D51" s="10"/>
      <c r="E51" s="16">
        <v>35774.39</v>
      </c>
      <c r="F51" s="2" t="s">
        <v>25</v>
      </c>
      <c r="G51" s="5" t="s">
        <v>13</v>
      </c>
    </row>
    <row r="52" spans="1:7" ht="43.2" x14ac:dyDescent="0.3">
      <c r="A52" s="75" t="s">
        <v>42</v>
      </c>
      <c r="B52" s="58"/>
      <c r="C52" s="10"/>
      <c r="D52" s="10"/>
      <c r="E52" s="17">
        <v>52042.95</v>
      </c>
      <c r="F52" s="2" t="s">
        <v>25</v>
      </c>
      <c r="G52" s="5" t="s">
        <v>14</v>
      </c>
    </row>
    <row r="53" spans="1:7" ht="43.2" x14ac:dyDescent="0.3">
      <c r="A53" s="75" t="s">
        <v>42</v>
      </c>
      <c r="B53" s="58"/>
      <c r="C53" s="10"/>
      <c r="D53" s="10"/>
      <c r="E53" s="17">
        <v>16050.25</v>
      </c>
      <c r="F53" s="2" t="s">
        <v>25</v>
      </c>
      <c r="G53" s="47" t="s">
        <v>51</v>
      </c>
    </row>
    <row r="54" spans="1:7" ht="43.2" x14ac:dyDescent="0.3">
      <c r="A54" s="75" t="s">
        <v>42</v>
      </c>
      <c r="B54" s="58"/>
      <c r="C54" s="10"/>
      <c r="D54" s="10"/>
      <c r="E54" s="39">
        <v>6663.54</v>
      </c>
      <c r="F54" s="2" t="s">
        <v>25</v>
      </c>
      <c r="G54" s="5" t="s">
        <v>9</v>
      </c>
    </row>
    <row r="55" spans="1:7" x14ac:dyDescent="0.3">
      <c r="A55" s="71" t="s">
        <v>30</v>
      </c>
      <c r="B55" s="71"/>
      <c r="C55" s="71"/>
      <c r="D55" s="71"/>
      <c r="E55" s="11">
        <f>SUM(E50:E54)</f>
        <v>402452.1</v>
      </c>
      <c r="F55" s="8"/>
      <c r="G55" s="9"/>
    </row>
    <row r="56" spans="1:7" x14ac:dyDescent="0.3">
      <c r="C56" s="1" t="s">
        <v>26</v>
      </c>
      <c r="E56" s="12"/>
      <c r="F56" s="13" t="s">
        <v>28</v>
      </c>
    </row>
    <row r="57" spans="1:7" x14ac:dyDescent="0.3">
      <c r="C57" s="1" t="s">
        <v>27</v>
      </c>
      <c r="E57" s="14"/>
      <c r="F57" s="13" t="s">
        <v>29</v>
      </c>
    </row>
  </sheetData>
  <mergeCells count="49">
    <mergeCell ref="A39:B39"/>
    <mergeCell ref="A24:B24"/>
    <mergeCell ref="A25:B25"/>
    <mergeCell ref="A14:B14"/>
    <mergeCell ref="A16:B16"/>
    <mergeCell ref="A15:B15"/>
    <mergeCell ref="A36:B36"/>
    <mergeCell ref="A37:B37"/>
    <mergeCell ref="A38:B38"/>
    <mergeCell ref="A21:B21"/>
    <mergeCell ref="A55:D55"/>
    <mergeCell ref="A17:B17"/>
    <mergeCell ref="A35:B35"/>
    <mergeCell ref="A23:B23"/>
    <mergeCell ref="A40:B40"/>
    <mergeCell ref="A44:B44"/>
    <mergeCell ref="A33:B33"/>
    <mergeCell ref="A20:B20"/>
    <mergeCell ref="A54:B54"/>
    <mergeCell ref="A51:B51"/>
    <mergeCell ref="A50:B50"/>
    <mergeCell ref="A43:B43"/>
    <mergeCell ref="A52:B52"/>
    <mergeCell ref="A47:G47"/>
    <mergeCell ref="A49:B49"/>
    <mergeCell ref="A53:B53"/>
    <mergeCell ref="A4:G4"/>
    <mergeCell ref="A6:B6"/>
    <mergeCell ref="A7:B7"/>
    <mergeCell ref="A11:B11"/>
    <mergeCell ref="A8:B8"/>
    <mergeCell ref="A9:B9"/>
    <mergeCell ref="A10:B10"/>
    <mergeCell ref="A12:B12"/>
    <mergeCell ref="A18:B18"/>
    <mergeCell ref="A19:B19"/>
    <mergeCell ref="A42:B42"/>
    <mergeCell ref="A45:D45"/>
    <mergeCell ref="A29:B29"/>
    <mergeCell ref="A41:B41"/>
    <mergeCell ref="A13:B13"/>
    <mergeCell ref="A30:B30"/>
    <mergeCell ref="A34:B34"/>
    <mergeCell ref="A22:B22"/>
    <mergeCell ref="A28:B28"/>
    <mergeCell ref="A27:B27"/>
    <mergeCell ref="A32:B32"/>
    <mergeCell ref="A31:B31"/>
    <mergeCell ref="A26:B26"/>
  </mergeCells>
  <phoneticPr fontId="26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Filipović</cp:lastModifiedBy>
  <cp:lastPrinted>2026-05-20T06:23:03Z</cp:lastPrinted>
  <dcterms:created xsi:type="dcterms:W3CDTF">2015-06-05T18:19:34Z</dcterms:created>
  <dcterms:modified xsi:type="dcterms:W3CDTF">2026-05-20T07:05:55Z</dcterms:modified>
</cp:coreProperties>
</file>