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6674C4EE-3991-4A69-8987-FD1F4A7817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ačun ustano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E40" i="1"/>
</calcChain>
</file>

<file path=xl/sharedStrings.xml><?xml version="1.0" encoding="utf-8"?>
<sst xmlns="http://schemas.openxmlformats.org/spreadsheetml/2006/main" count="135" uniqueCount="67">
  <si>
    <t>Naziv isplatitelja</t>
  </si>
  <si>
    <t>Zagreb</t>
  </si>
  <si>
    <t>Centar za pružanje usluga u zajednici Zagreb-Dugave</t>
  </si>
  <si>
    <t>OIB88189190821</t>
  </si>
  <si>
    <t>3222 Materijal i sirovine</t>
  </si>
  <si>
    <t>3239 Ostale usluge</t>
  </si>
  <si>
    <t>3221 Uredski materijal i ostali materijalni rashodi</t>
  </si>
  <si>
    <t>3212 Naknade za prijevoz</t>
  </si>
  <si>
    <t>3721 Naknade građanima i kućanstvima u novcu</t>
  </si>
  <si>
    <t>3722 Naknade građanima i kućanstvima u naravi</t>
  </si>
  <si>
    <t>3111 Plaće za redovan rad</t>
  </si>
  <si>
    <t>3114 Plaće za posebne uvjete rada</t>
  </si>
  <si>
    <t>3132 Doprinos za obvezno zdravstveno osiguranje</t>
  </si>
  <si>
    <t>85584865987</t>
  </si>
  <si>
    <t>OIB PRIMATELJA</t>
  </si>
  <si>
    <t>NAZIV PRIMATELJA</t>
  </si>
  <si>
    <t>SJEDIŠTE PRIMATELJA</t>
  </si>
  <si>
    <t>Ukupan iznos isplate po primatelju</t>
  </si>
  <si>
    <t>VRSTA RASHODA</t>
  </si>
  <si>
    <t>Zagreb, Ulica Svetog Mateja 70 a</t>
  </si>
  <si>
    <t xml:space="preserve">OIB PRIMATELJA </t>
  </si>
  <si>
    <t>Ministarstvo rada, mirovinskoga sustava, obitelji i socijalne politike</t>
  </si>
  <si>
    <t>Voditelj računovodstva:</t>
  </si>
  <si>
    <t>Vera Filipović</t>
  </si>
  <si>
    <t>Ravnatelj:</t>
  </si>
  <si>
    <t>Božo Vrkljan, dipl.soc.radnik</t>
  </si>
  <si>
    <t>UKUPNO</t>
  </si>
  <si>
    <t>Blitz-Cinestar d.o.o.</t>
  </si>
  <si>
    <t>24146311117</t>
  </si>
  <si>
    <t>00053084642</t>
  </si>
  <si>
    <t>ZAGREBAČKI HOLDING d.o.o. Podružnica AK-Zagreb</t>
  </si>
  <si>
    <t>NARODNE NOVINE</t>
  </si>
  <si>
    <t>zaposlenici</t>
  </si>
  <si>
    <t>korisnici</t>
  </si>
  <si>
    <t>Ljekarne Avicenna</t>
  </si>
  <si>
    <t>LJEKARNA ŽAJA</t>
  </si>
  <si>
    <t>3121 Ostali rashodi za zaposlene</t>
  </si>
  <si>
    <t>Dom zdravlja Zagreb-Centar</t>
  </si>
  <si>
    <t>3232 Usluge tekućeg i iinvest.održavanja</t>
  </si>
  <si>
    <t xml:space="preserve">Gavranović d.o.o. </t>
  </si>
  <si>
    <t>62423481209</t>
  </si>
  <si>
    <t>HGSPOT Grupa d.o.o.</t>
  </si>
  <si>
    <t>92510683607</t>
  </si>
  <si>
    <t>Rijeka</t>
  </si>
  <si>
    <t>PLODINE d.d.</t>
  </si>
  <si>
    <t>72240905883</t>
  </si>
  <si>
    <t>Z.U. Ljekarne Vaše zdravlje</t>
  </si>
  <si>
    <t>10698224903</t>
  </si>
  <si>
    <t>Petra Lederer Bogdanović dr.med.</t>
  </si>
  <si>
    <t>3237 Intelektualne i osobne usluge</t>
  </si>
  <si>
    <t>3211 Službena putovanja</t>
  </si>
  <si>
    <t>ZRIBA, OBRT ZA USLUGE I TRGOVINU</t>
  </si>
  <si>
    <t xml:space="preserve">Informacija o trošenju sredstava za srpanj 2026. godine s transakcijskog računa ustanove </t>
  </si>
  <si>
    <t>Informacija o trošenju sredstava za srpanj 2026. godine s prijelaznog računa državnog proračuna (vrste 631)</t>
  </si>
  <si>
    <t>KETY, FRIZERSKI SALON, OBRT ZA USLUGE</t>
  </si>
  <si>
    <t>DUBROVNIK SUN d.o.o.</t>
  </si>
  <si>
    <t>Dubrovnik</t>
  </si>
  <si>
    <t>3213 Stručno usavršavanje zaposlenika</t>
  </si>
  <si>
    <t>Spar Hrvatska d.o.o.</t>
  </si>
  <si>
    <t>VIVID ORIGINAL d.o.o.</t>
  </si>
  <si>
    <t>05821545022</t>
  </si>
  <si>
    <t>TEDi poslovanje d.o.o.</t>
  </si>
  <si>
    <t>05614216244</t>
  </si>
  <si>
    <t>AUTO BOSSI</t>
  </si>
  <si>
    <t>95446773917</t>
  </si>
  <si>
    <t>Vulkanizer Zlatko d.o.o</t>
  </si>
  <si>
    <t>35373304232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</si>
</sst>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6" fillId="0" borderId="0" xfId="0" applyFont="1"/>
    <xf numFmtId="0" fontId="26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2" borderId="1" xfId="0" applyFont="1" applyFill="1" applyBorder="1"/>
    <xf numFmtId="4" fontId="26" fillId="0" borderId="1" xfId="0" applyNumberFormat="1" applyFont="1" applyBorder="1" applyAlignment="1">
      <alignment horizontal="right" vertical="center"/>
    </xf>
    <xf numFmtId="4" fontId="26" fillId="0" borderId="0" xfId="0" applyNumberFormat="1" applyFont="1" applyAlignment="1">
      <alignment wrapText="1"/>
    </xf>
    <xf numFmtId="0" fontId="26" fillId="0" borderId="0" xfId="0" applyFont="1" applyAlignment="1">
      <alignment horizontal="left" wrapText="1"/>
    </xf>
    <xf numFmtId="4" fontId="26" fillId="0" borderId="0" xfId="0" applyNumberFormat="1" applyFont="1"/>
    <xf numFmtId="0" fontId="25" fillId="0" borderId="1" xfId="0" applyFont="1" applyBorder="1" applyAlignment="1">
      <alignment horizontal="left" vertical="center" wrapText="1"/>
    </xf>
    <xf numFmtId="4" fontId="24" fillId="0" borderId="1" xfId="0" applyNumberFormat="1" applyFont="1" applyBorder="1" applyAlignment="1">
      <alignment horizontal="right" vertical="center"/>
    </xf>
    <xf numFmtId="4" fontId="23" fillId="0" borderId="1" xfId="0" applyNumberFormat="1" applyFont="1" applyBorder="1" applyAlignment="1">
      <alignment horizontal="right" vertical="center"/>
    </xf>
    <xf numFmtId="0" fontId="22" fillId="0" borderId="1" xfId="0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0" xfId="0" applyFont="1"/>
    <xf numFmtId="49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/>
    <xf numFmtId="0" fontId="17" fillId="0" borderId="0" xfId="0" applyFont="1" applyAlignment="1">
      <alignment horizontal="center"/>
    </xf>
    <xf numFmtId="0" fontId="26" fillId="0" borderId="0" xfId="0" applyFont="1" applyAlignment="1">
      <alignment wrapText="1"/>
    </xf>
    <xf numFmtId="4" fontId="26" fillId="0" borderId="0" xfId="0" applyNumberFormat="1" applyFont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18" fillId="0" borderId="0" xfId="0" applyNumberFormat="1" applyFont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26" fillId="0" borderId="3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26" fillId="0" borderId="3" xfId="0" applyFont="1" applyBorder="1"/>
    <xf numFmtId="0" fontId="26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wrapText="1"/>
    </xf>
    <xf numFmtId="0" fontId="11" fillId="0" borderId="2" xfId="0" applyFont="1" applyBorder="1"/>
    <xf numFmtId="0" fontId="5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workbookViewId="0">
      <selection activeCell="I30" sqref="I30"/>
    </sheetView>
  </sheetViews>
  <sheetFormatPr defaultColWidth="8.90625" defaultRowHeight="14.5" x14ac:dyDescent="0.35"/>
  <cols>
    <col min="1" max="1" width="8.90625" style="1"/>
    <col min="2" max="2" width="20.36328125" style="1" customWidth="1"/>
    <col min="3" max="3" width="19.453125" style="1" customWidth="1"/>
    <col min="4" max="4" width="22.90625" style="1" customWidth="1"/>
    <col min="5" max="5" width="16.453125" style="1" customWidth="1"/>
    <col min="6" max="6" width="24.54296875" style="1" customWidth="1"/>
    <col min="7" max="7" width="26.81640625" style="1" customWidth="1"/>
    <col min="8" max="16384" width="8.90625" style="1"/>
  </cols>
  <sheetData>
    <row r="1" spans="1:8" x14ac:dyDescent="0.35">
      <c r="A1" s="1" t="s">
        <v>2</v>
      </c>
    </row>
    <row r="2" spans="1:8" x14ac:dyDescent="0.35">
      <c r="A2" s="1" t="s">
        <v>19</v>
      </c>
    </row>
    <row r="3" spans="1:8" x14ac:dyDescent="0.35">
      <c r="A3" s="1" t="s">
        <v>3</v>
      </c>
    </row>
    <row r="4" spans="1:8" x14ac:dyDescent="0.35">
      <c r="A4" s="64" t="s">
        <v>52</v>
      </c>
      <c r="B4" s="65"/>
      <c r="C4" s="65"/>
      <c r="D4" s="65"/>
      <c r="E4" s="65"/>
      <c r="F4" s="65"/>
      <c r="G4" s="65"/>
    </row>
    <row r="6" spans="1:8" ht="43.5" x14ac:dyDescent="0.35">
      <c r="A6" s="55" t="s">
        <v>15</v>
      </c>
      <c r="B6" s="50"/>
      <c r="C6" s="2" t="s">
        <v>14</v>
      </c>
      <c r="D6" s="2" t="s">
        <v>16</v>
      </c>
      <c r="E6" s="2" t="s">
        <v>17</v>
      </c>
      <c r="F6" s="2" t="s">
        <v>0</v>
      </c>
      <c r="G6" s="2" t="s">
        <v>18</v>
      </c>
    </row>
    <row r="7" spans="1:8" s="31" customFormat="1" ht="29" x14ac:dyDescent="0.35">
      <c r="A7" s="66" t="s">
        <v>51</v>
      </c>
      <c r="B7" s="52"/>
      <c r="C7" s="28"/>
      <c r="D7" s="40"/>
      <c r="E7" s="29">
        <v>520</v>
      </c>
      <c r="F7" s="30" t="s">
        <v>2</v>
      </c>
      <c r="G7" s="41" t="s">
        <v>38</v>
      </c>
      <c r="H7" s="42"/>
    </row>
    <row r="8" spans="1:8" s="31" customFormat="1" ht="29" x14ac:dyDescent="0.35">
      <c r="A8" s="51" t="s">
        <v>55</v>
      </c>
      <c r="B8" s="52"/>
      <c r="C8" s="28">
        <v>60174672203</v>
      </c>
      <c r="D8" s="46" t="s">
        <v>56</v>
      </c>
      <c r="E8" s="29">
        <v>331.2</v>
      </c>
      <c r="F8" s="30" t="s">
        <v>2</v>
      </c>
      <c r="G8" s="43" t="s">
        <v>50</v>
      </c>
    </row>
    <row r="9" spans="1:8" s="31" customFormat="1" ht="29" x14ac:dyDescent="0.35">
      <c r="A9" s="51" t="s">
        <v>55</v>
      </c>
      <c r="B9" s="52"/>
      <c r="C9" s="28">
        <v>60174672203</v>
      </c>
      <c r="D9" s="46" t="s">
        <v>56</v>
      </c>
      <c r="E9" s="29">
        <v>195</v>
      </c>
      <c r="F9" s="30" t="s">
        <v>2</v>
      </c>
      <c r="G9" s="47" t="s">
        <v>57</v>
      </c>
    </row>
    <row r="10" spans="1:8" ht="28.75" customHeight="1" x14ac:dyDescent="0.35">
      <c r="A10" s="71" t="s">
        <v>59</v>
      </c>
      <c r="B10" s="50"/>
      <c r="C10" s="72" t="s">
        <v>60</v>
      </c>
      <c r="D10" s="39" t="s">
        <v>1</v>
      </c>
      <c r="E10" s="4">
        <v>280</v>
      </c>
      <c r="F10" s="2" t="s">
        <v>2</v>
      </c>
      <c r="G10" s="43" t="s">
        <v>50</v>
      </c>
    </row>
    <row r="11" spans="1:8" ht="28.75" customHeight="1" x14ac:dyDescent="0.35">
      <c r="A11" s="59" t="s">
        <v>31</v>
      </c>
      <c r="B11" s="50"/>
      <c r="C11" s="2">
        <v>64546066176</v>
      </c>
      <c r="D11" s="39" t="s">
        <v>1</v>
      </c>
      <c r="E11" s="4">
        <v>7</v>
      </c>
      <c r="F11" s="2" t="s">
        <v>2</v>
      </c>
      <c r="G11" s="20" t="s">
        <v>6</v>
      </c>
    </row>
    <row r="12" spans="1:8" ht="29" x14ac:dyDescent="0.35">
      <c r="A12" s="51" t="s">
        <v>58</v>
      </c>
      <c r="B12" s="50"/>
      <c r="C12" s="2">
        <v>46108893754</v>
      </c>
      <c r="D12" s="48" t="s">
        <v>1</v>
      </c>
      <c r="E12" s="4">
        <v>29.68</v>
      </c>
      <c r="F12" s="2" t="s">
        <v>2</v>
      </c>
      <c r="G12" s="5" t="s">
        <v>4</v>
      </c>
    </row>
    <row r="13" spans="1:8" ht="29" x14ac:dyDescent="0.35">
      <c r="A13" s="71" t="s">
        <v>61</v>
      </c>
      <c r="B13" s="50"/>
      <c r="C13" s="72" t="s">
        <v>62</v>
      </c>
      <c r="D13" s="73" t="s">
        <v>1</v>
      </c>
      <c r="E13" s="4">
        <v>20.55</v>
      </c>
      <c r="F13" s="2" t="s">
        <v>2</v>
      </c>
      <c r="G13" s="20" t="s">
        <v>6</v>
      </c>
    </row>
    <row r="14" spans="1:8" s="31" customFormat="1" ht="29" x14ac:dyDescent="0.35">
      <c r="A14" s="51" t="s">
        <v>54</v>
      </c>
      <c r="B14" s="52"/>
      <c r="C14" s="28"/>
      <c r="D14" s="40"/>
      <c r="E14" s="29">
        <v>49</v>
      </c>
      <c r="F14" s="30" t="s">
        <v>2</v>
      </c>
      <c r="G14" s="20" t="s">
        <v>6</v>
      </c>
      <c r="H14" s="42"/>
    </row>
    <row r="15" spans="1:8" ht="29" x14ac:dyDescent="0.35">
      <c r="A15" s="53" t="s">
        <v>39</v>
      </c>
      <c r="B15" s="50"/>
      <c r="C15" s="45" t="s">
        <v>40</v>
      </c>
      <c r="D15" s="37" t="s">
        <v>1</v>
      </c>
      <c r="E15" s="4">
        <v>90</v>
      </c>
      <c r="F15" s="2" t="s">
        <v>2</v>
      </c>
      <c r="G15" s="5" t="s">
        <v>4</v>
      </c>
    </row>
    <row r="16" spans="1:8" ht="28.75" customHeight="1" x14ac:dyDescent="0.35">
      <c r="A16" s="53" t="s">
        <v>44</v>
      </c>
      <c r="B16" s="54"/>
      <c r="C16" s="45" t="s">
        <v>42</v>
      </c>
      <c r="D16" s="44" t="s">
        <v>43</v>
      </c>
      <c r="E16" s="4">
        <v>24.06</v>
      </c>
      <c r="F16" s="2" t="s">
        <v>2</v>
      </c>
      <c r="G16" s="6" t="s">
        <v>4</v>
      </c>
    </row>
    <row r="17" spans="1:7" ht="28.75" customHeight="1" x14ac:dyDescent="0.35">
      <c r="A17" s="53" t="s">
        <v>41</v>
      </c>
      <c r="B17" s="54"/>
      <c r="C17" s="2">
        <v>65553879500</v>
      </c>
      <c r="D17" s="2" t="s">
        <v>1</v>
      </c>
      <c r="E17" s="4">
        <v>30.5</v>
      </c>
      <c r="F17" s="2" t="s">
        <v>2</v>
      </c>
      <c r="G17" s="20" t="s">
        <v>6</v>
      </c>
    </row>
    <row r="18" spans="1:7" ht="28.75" customHeight="1" x14ac:dyDescent="0.35">
      <c r="A18" s="69" t="s">
        <v>34</v>
      </c>
      <c r="B18" s="56"/>
      <c r="C18" s="2">
        <v>43994081694</v>
      </c>
      <c r="D18" s="37" t="s">
        <v>1</v>
      </c>
      <c r="E18" s="4">
        <v>78.69</v>
      </c>
      <c r="F18" s="2" t="s">
        <v>2</v>
      </c>
      <c r="G18" s="5" t="s">
        <v>4</v>
      </c>
    </row>
    <row r="19" spans="1:7" ht="28.75" customHeight="1" x14ac:dyDescent="0.35">
      <c r="A19" s="70" t="s">
        <v>37</v>
      </c>
      <c r="B19" s="56"/>
      <c r="C19" s="36" t="s">
        <v>29</v>
      </c>
      <c r="D19" s="18" t="s">
        <v>1</v>
      </c>
      <c r="E19" s="4">
        <v>14.7</v>
      </c>
      <c r="F19" s="2" t="s">
        <v>2</v>
      </c>
      <c r="G19" s="5" t="s">
        <v>4</v>
      </c>
    </row>
    <row r="20" spans="1:7" ht="28.75" customHeight="1" x14ac:dyDescent="0.35">
      <c r="A20" s="69" t="s">
        <v>35</v>
      </c>
      <c r="B20" s="56"/>
      <c r="C20" s="45" t="s">
        <v>45</v>
      </c>
      <c r="D20" s="18" t="s">
        <v>1</v>
      </c>
      <c r="E20" s="4">
        <v>89.53</v>
      </c>
      <c r="F20" s="2" t="s">
        <v>2</v>
      </c>
      <c r="G20" s="5" t="s">
        <v>4</v>
      </c>
    </row>
    <row r="21" spans="1:7" ht="28.75" customHeight="1" x14ac:dyDescent="0.35">
      <c r="A21" s="53" t="s">
        <v>46</v>
      </c>
      <c r="B21" s="56"/>
      <c r="C21" s="45" t="s">
        <v>47</v>
      </c>
      <c r="D21" s="44" t="s">
        <v>1</v>
      </c>
      <c r="E21" s="4">
        <v>20.03</v>
      </c>
      <c r="F21" s="2" t="s">
        <v>2</v>
      </c>
      <c r="G21" s="5" t="s">
        <v>4</v>
      </c>
    </row>
    <row r="22" spans="1:7" ht="28.75" customHeight="1" x14ac:dyDescent="0.35">
      <c r="A22" s="53" t="s">
        <v>48</v>
      </c>
      <c r="B22" s="56"/>
      <c r="C22" s="2"/>
      <c r="D22" s="18"/>
      <c r="E22" s="4">
        <v>349.03</v>
      </c>
      <c r="F22" s="2" t="s">
        <v>2</v>
      </c>
      <c r="G22" s="43" t="s">
        <v>49</v>
      </c>
    </row>
    <row r="23" spans="1:7" ht="28.75" customHeight="1" x14ac:dyDescent="0.35">
      <c r="A23" s="71" t="s">
        <v>63</v>
      </c>
      <c r="B23" s="54"/>
      <c r="C23" s="72" t="s">
        <v>64</v>
      </c>
      <c r="D23" s="44" t="s">
        <v>1</v>
      </c>
      <c r="E23" s="19">
        <v>75</v>
      </c>
      <c r="F23" s="2" t="s">
        <v>21</v>
      </c>
      <c r="G23" s="15" t="s">
        <v>5</v>
      </c>
    </row>
    <row r="24" spans="1:7" ht="28.75" customHeight="1" x14ac:dyDescent="0.35">
      <c r="A24" s="71" t="s">
        <v>65</v>
      </c>
      <c r="B24" s="54"/>
      <c r="C24" s="72" t="s">
        <v>66</v>
      </c>
      <c r="D24" s="44" t="s">
        <v>1</v>
      </c>
      <c r="E24" s="19">
        <v>9.2799999999999994</v>
      </c>
      <c r="F24" s="2" t="s">
        <v>21</v>
      </c>
      <c r="G24" s="41" t="s">
        <v>38</v>
      </c>
    </row>
    <row r="25" spans="1:7" ht="28.25" customHeight="1" x14ac:dyDescent="0.35">
      <c r="A25" s="58" t="s">
        <v>30</v>
      </c>
      <c r="B25" s="50"/>
      <c r="C25" s="7" t="s">
        <v>13</v>
      </c>
      <c r="D25" s="2" t="s">
        <v>1</v>
      </c>
      <c r="E25" s="4">
        <v>70.290000000000006</v>
      </c>
      <c r="F25" s="2" t="s">
        <v>2</v>
      </c>
      <c r="G25" s="5" t="s">
        <v>9</v>
      </c>
    </row>
    <row r="26" spans="1:7" s="24" customFormat="1" ht="28.75" customHeight="1" x14ac:dyDescent="0.35">
      <c r="A26" s="60" t="s">
        <v>27</v>
      </c>
      <c r="B26" s="61"/>
      <c r="C26" s="25" t="s">
        <v>28</v>
      </c>
      <c r="D26" s="26" t="s">
        <v>1</v>
      </c>
      <c r="E26" s="22">
        <v>24.5</v>
      </c>
      <c r="F26" s="21" t="s">
        <v>2</v>
      </c>
      <c r="G26" s="23" t="s">
        <v>9</v>
      </c>
    </row>
    <row r="27" spans="1:7" ht="28.75" customHeight="1" x14ac:dyDescent="0.35">
      <c r="A27" s="49" t="s">
        <v>33</v>
      </c>
      <c r="B27" s="50"/>
      <c r="C27" s="3"/>
      <c r="D27" s="3"/>
      <c r="E27" s="4">
        <v>5132.6000000000004</v>
      </c>
      <c r="F27" s="2" t="s">
        <v>2</v>
      </c>
      <c r="G27" s="5" t="s">
        <v>8</v>
      </c>
    </row>
    <row r="28" spans="1:7" ht="28.75" customHeight="1" x14ac:dyDescent="0.35">
      <c r="A28" s="49" t="s">
        <v>33</v>
      </c>
      <c r="B28" s="50"/>
      <c r="C28" s="3"/>
      <c r="D28" s="3"/>
      <c r="E28" s="4">
        <v>758.4</v>
      </c>
      <c r="F28" s="2" t="s">
        <v>2</v>
      </c>
      <c r="G28" s="43" t="s">
        <v>49</v>
      </c>
    </row>
    <row r="29" spans="1:7" ht="28.75" customHeight="1" x14ac:dyDescent="0.35">
      <c r="A29" s="63" t="s">
        <v>32</v>
      </c>
      <c r="B29" s="50"/>
      <c r="C29" s="3"/>
      <c r="D29" s="3"/>
      <c r="E29" s="4">
        <v>1260</v>
      </c>
      <c r="F29" s="2" t="s">
        <v>2</v>
      </c>
      <c r="G29" s="43" t="s">
        <v>50</v>
      </c>
    </row>
    <row r="30" spans="1:7" ht="14.4" customHeight="1" x14ac:dyDescent="0.35">
      <c r="A30" s="67" t="s">
        <v>26</v>
      </c>
      <c r="B30" s="68"/>
      <c r="C30" s="68"/>
      <c r="D30" s="68"/>
      <c r="E30" s="4">
        <f>SUM(E7:E29)</f>
        <v>9459.0400000000009</v>
      </c>
      <c r="F30" s="8"/>
      <c r="G30" s="9"/>
    </row>
    <row r="31" spans="1:7" ht="14.4" customHeight="1" x14ac:dyDescent="0.35">
      <c r="A31" s="8"/>
      <c r="B31" s="33"/>
      <c r="C31" s="33"/>
      <c r="D31" s="33"/>
      <c r="E31" s="34"/>
      <c r="F31" s="8"/>
      <c r="G31" s="9"/>
    </row>
    <row r="32" spans="1:7" x14ac:dyDescent="0.35">
      <c r="A32" s="64" t="s">
        <v>53</v>
      </c>
      <c r="B32" s="65"/>
      <c r="C32" s="65"/>
      <c r="D32" s="65"/>
      <c r="E32" s="65"/>
      <c r="F32" s="65"/>
      <c r="G32" s="65"/>
    </row>
    <row r="33" spans="1:7" x14ac:dyDescent="0.35">
      <c r="A33" s="32"/>
      <c r="B33" s="27"/>
      <c r="C33" s="27"/>
      <c r="D33" s="27"/>
      <c r="E33" s="27"/>
      <c r="F33" s="27"/>
      <c r="G33" s="27"/>
    </row>
    <row r="34" spans="1:7" ht="43.5" x14ac:dyDescent="0.35">
      <c r="A34" s="55" t="s">
        <v>15</v>
      </c>
      <c r="B34" s="50"/>
      <c r="C34" s="2" t="s">
        <v>20</v>
      </c>
      <c r="D34" s="2" t="s">
        <v>16</v>
      </c>
      <c r="E34" s="2" t="s">
        <v>17</v>
      </c>
      <c r="F34" s="2" t="s">
        <v>0</v>
      </c>
      <c r="G34" s="2" t="s">
        <v>18</v>
      </c>
    </row>
    <row r="35" spans="1:7" ht="43.5" x14ac:dyDescent="0.35">
      <c r="A35" s="62" t="s">
        <v>32</v>
      </c>
      <c r="B35" s="54"/>
      <c r="C35" s="10"/>
      <c r="D35" s="10"/>
      <c r="E35" s="16">
        <v>325000.69</v>
      </c>
      <c r="F35" s="2" t="s">
        <v>21</v>
      </c>
      <c r="G35" s="5" t="s">
        <v>10</v>
      </c>
    </row>
    <row r="36" spans="1:7" ht="43.5" x14ac:dyDescent="0.35">
      <c r="A36" s="62" t="s">
        <v>32</v>
      </c>
      <c r="B36" s="54"/>
      <c r="C36" s="10"/>
      <c r="D36" s="10"/>
      <c r="E36" s="16">
        <v>19397.830000000002</v>
      </c>
      <c r="F36" s="2" t="s">
        <v>21</v>
      </c>
      <c r="G36" s="5" t="s">
        <v>11</v>
      </c>
    </row>
    <row r="37" spans="1:7" ht="43.5" x14ac:dyDescent="0.35">
      <c r="A37" s="62" t="s">
        <v>32</v>
      </c>
      <c r="B37" s="54"/>
      <c r="C37" s="10"/>
      <c r="D37" s="10"/>
      <c r="E37" s="17">
        <v>54813.87</v>
      </c>
      <c r="F37" s="2" t="s">
        <v>21</v>
      </c>
      <c r="G37" s="5" t="s">
        <v>12</v>
      </c>
    </row>
    <row r="38" spans="1:7" ht="43.5" x14ac:dyDescent="0.35">
      <c r="A38" s="62" t="s">
        <v>32</v>
      </c>
      <c r="B38" s="54"/>
      <c r="C38" s="10"/>
      <c r="D38" s="10"/>
      <c r="E38" s="17">
        <v>1430.21</v>
      </c>
      <c r="F38" s="2" t="s">
        <v>21</v>
      </c>
      <c r="G38" s="38" t="s">
        <v>36</v>
      </c>
    </row>
    <row r="39" spans="1:7" ht="43.5" x14ac:dyDescent="0.35">
      <c r="A39" s="62" t="s">
        <v>32</v>
      </c>
      <c r="B39" s="54"/>
      <c r="C39" s="10"/>
      <c r="D39" s="10"/>
      <c r="E39" s="35">
        <v>1234.23</v>
      </c>
      <c r="F39" s="2" t="s">
        <v>21</v>
      </c>
      <c r="G39" s="5" t="s">
        <v>7</v>
      </c>
    </row>
    <row r="40" spans="1:7" x14ac:dyDescent="0.35">
      <c r="A40" s="57" t="s">
        <v>26</v>
      </c>
      <c r="B40" s="57"/>
      <c r="C40" s="57"/>
      <c r="D40" s="57"/>
      <c r="E40" s="11">
        <f>SUM(E35:E39)</f>
        <v>401876.83</v>
      </c>
      <c r="F40" s="8"/>
      <c r="G40" s="9"/>
    </row>
    <row r="41" spans="1:7" x14ac:dyDescent="0.35">
      <c r="C41" s="1" t="s">
        <v>22</v>
      </c>
      <c r="E41" s="12"/>
      <c r="F41" s="13" t="s">
        <v>24</v>
      </c>
    </row>
    <row r="42" spans="1:7" x14ac:dyDescent="0.35">
      <c r="C42" s="1" t="s">
        <v>23</v>
      </c>
      <c r="E42" s="14"/>
      <c r="F42" s="13" t="s">
        <v>25</v>
      </c>
    </row>
  </sheetData>
  <mergeCells count="34">
    <mergeCell ref="A22:B22"/>
    <mergeCell ref="A20:B20"/>
    <mergeCell ref="A19:B19"/>
    <mergeCell ref="A18:B18"/>
    <mergeCell ref="A38:B38"/>
    <mergeCell ref="A4:G4"/>
    <mergeCell ref="A6:B6"/>
    <mergeCell ref="A11:B11"/>
    <mergeCell ref="A7:B7"/>
    <mergeCell ref="A10:B10"/>
    <mergeCell ref="A30:D30"/>
    <mergeCell ref="A15:B15"/>
    <mergeCell ref="A40:D40"/>
    <mergeCell ref="A26:B26"/>
    <mergeCell ref="A25:B25"/>
    <mergeCell ref="A39:B39"/>
    <mergeCell ref="A36:B36"/>
    <mergeCell ref="A35:B35"/>
    <mergeCell ref="A29:B29"/>
    <mergeCell ref="A37:B37"/>
    <mergeCell ref="A32:G32"/>
    <mergeCell ref="A34:B34"/>
    <mergeCell ref="A21:B21"/>
    <mergeCell ref="A17:B17"/>
    <mergeCell ref="A28:B28"/>
    <mergeCell ref="A14:B14"/>
    <mergeCell ref="A8:B8"/>
    <mergeCell ref="A9:B9"/>
    <mergeCell ref="A12:B12"/>
    <mergeCell ref="A16:B16"/>
    <mergeCell ref="A27:B27"/>
    <mergeCell ref="A13:B13"/>
    <mergeCell ref="A23:B23"/>
    <mergeCell ref="A24:B24"/>
  </mergeCells>
  <phoneticPr fontId="27" type="noConversion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Račun ustanove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Ljiljana Majstorovic</dc:creator>
  <cp:lastModifiedBy>Jasmina Jakupovski</cp:lastModifiedBy>
  <cp:lastPrinted>2026-07-11T11:06:25Z</cp:lastPrinted>
  <dcterms:created xsi:type="dcterms:W3CDTF">2015-06-05T18:19:34Z</dcterms:created>
  <dcterms:modified xsi:type="dcterms:W3CDTF">2026-08-06T10:05:57Z</dcterms:modified>
</cp:coreProperties>
</file>